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2015\八幡平市共有\07_税務課\02_市民税係\5_5_4_入湯税\02_様式関連\"/>
    </mc:Choice>
  </mc:AlternateContent>
  <xr:revisionPtr revIDLastSave="0" documentId="13_ncr:1_{F2F9BC95-70DF-4FA9-B15A-8CB8175D1070}" xr6:coauthVersionLast="47" xr6:coauthVersionMax="47" xr10:uidLastSave="{00000000-0000-0000-0000-000000000000}"/>
  <bookViews>
    <workbookView xWindow="-108" yWindow="-108" windowWidth="23256" windowHeight="13896" tabRatio="694" xr2:uid="{00000000-000D-0000-FFFF-FFFF00000000}"/>
  </bookViews>
  <sheets>
    <sheet name="【記入例】" sheetId="2" r:id="rId1"/>
    <sheet name="入力用（控）" sheetId="3" r:id="rId2"/>
    <sheet name="提出用" sheetId="5" r:id="rId3"/>
  </sheets>
  <definedNames>
    <definedName name="_xlnm.Print_Area" localSheetId="2">提出用!$A$1:$AH$52</definedName>
    <definedName name="_xlnm.Print_Area" localSheetId="1">'入力用（控）'!$A$1:$AH$52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5" l="1"/>
  <c r="AE48" i="2"/>
  <c r="AA48" i="2"/>
  <c r="W48" i="2"/>
  <c r="S48" i="2"/>
  <c r="S50" i="2" s="1"/>
  <c r="O48" i="2"/>
  <c r="O50" i="2" s="1"/>
  <c r="K48" i="2"/>
  <c r="K50" i="2" s="1"/>
  <c r="G48" i="2"/>
  <c r="G50" i="2" s="1"/>
  <c r="C48" i="2"/>
  <c r="C50" i="2" s="1"/>
  <c r="V5" i="5"/>
  <c r="V6" i="5"/>
  <c r="V7" i="5"/>
  <c r="V8" i="5"/>
  <c r="V4" i="5"/>
  <c r="AA2" i="5"/>
  <c r="AF1" i="5"/>
  <c r="H1" i="5"/>
  <c r="AC50" i="2" l="1"/>
  <c r="AC49" i="2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17" i="5"/>
  <c r="AE48" i="3"/>
  <c r="AA48" i="3"/>
  <c r="W48" i="3"/>
  <c r="S48" i="3"/>
  <c r="S50" i="3" s="1"/>
  <c r="O48" i="3"/>
  <c r="O50" i="3" s="1"/>
  <c r="K48" i="3"/>
  <c r="G48" i="3"/>
  <c r="G50" i="3" s="1"/>
  <c r="C48" i="3"/>
  <c r="C50" i="3" s="1"/>
  <c r="O48" i="5" l="1"/>
  <c r="O50" i="5" s="1"/>
  <c r="AA48" i="5"/>
  <c r="AE48" i="5"/>
  <c r="G48" i="5"/>
  <c r="G50" i="5" s="1"/>
  <c r="C48" i="5"/>
  <c r="C50" i="5" s="1"/>
  <c r="S48" i="5"/>
  <c r="W48" i="5"/>
  <c r="K48" i="5"/>
  <c r="K50" i="5" s="1"/>
  <c r="K50" i="3"/>
  <c r="AC50" i="3" s="1"/>
  <c r="AC49" i="3"/>
  <c r="AC49" i="5" l="1"/>
  <c r="S50" i="5"/>
  <c r="AC50" i="5"/>
</calcChain>
</file>

<file path=xl/sharedStrings.xml><?xml version="1.0" encoding="utf-8"?>
<sst xmlns="http://schemas.openxmlformats.org/spreadsheetml/2006/main" count="234" uniqueCount="64">
  <si>
    <t>令和</t>
    <rPh sb="0" eb="2">
      <t>レイワ</t>
    </rPh>
    <phoneticPr fontId="3"/>
  </si>
  <si>
    <t>年度</t>
    <rPh sb="0" eb="2">
      <t>ネンド</t>
    </rPh>
    <phoneticPr fontId="3"/>
  </si>
  <si>
    <t>月分入湯税納入申告書</t>
    <phoneticPr fontId="3"/>
  </si>
  <si>
    <t>第</t>
    <phoneticPr fontId="3"/>
  </si>
  <si>
    <t>八幡平市長</t>
    <rPh sb="0" eb="4">
      <t>ハチマンタイシ</t>
    </rPh>
    <rPh sb="4" eb="5">
      <t>チョウ</t>
    </rPh>
    <phoneticPr fontId="3"/>
  </si>
  <si>
    <t>様</t>
    <rPh sb="0" eb="1">
      <t>サマ</t>
    </rPh>
    <phoneticPr fontId="3"/>
  </si>
  <si>
    <t>特別徴収義務者</t>
    <phoneticPr fontId="3"/>
  </si>
  <si>
    <t>住　所(所在地)</t>
    <phoneticPr fontId="3"/>
  </si>
  <si>
    <t>氏　名(名　称)</t>
    <phoneticPr fontId="3"/>
  </si>
  <si>
    <t>電　話</t>
    <phoneticPr fontId="3"/>
  </si>
  <si>
    <t>　　　八幡平市税条例第145条第３項の規定により、入湯税の納入について、次のとおり申告します。</t>
    <rPh sb="3" eb="7">
      <t>ハ</t>
    </rPh>
    <rPh sb="7" eb="8">
      <t>ゼイ</t>
    </rPh>
    <rPh sb="8" eb="10">
      <t>ジョウレイ</t>
    </rPh>
    <rPh sb="10" eb="11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5" eb="27">
      <t>ニュウトウ</t>
    </rPh>
    <rPh sb="27" eb="28">
      <t>ゼイ</t>
    </rPh>
    <rPh sb="29" eb="31">
      <t>ノウニュウ</t>
    </rPh>
    <rPh sb="36" eb="37">
      <t>ツギ</t>
    </rPh>
    <rPh sb="41" eb="43">
      <t>シンコク</t>
    </rPh>
    <phoneticPr fontId="3"/>
  </si>
  <si>
    <t>課    税    標    準</t>
    <phoneticPr fontId="3"/>
  </si>
  <si>
    <t>課税免除者数</t>
    <rPh sb="0" eb="2">
      <t>カゼイ</t>
    </rPh>
    <rPh sb="2" eb="4">
      <t>メンジョ</t>
    </rPh>
    <rPh sb="4" eb="5">
      <t>シャ</t>
    </rPh>
    <rPh sb="5" eb="6">
      <t>スウ</t>
    </rPh>
    <phoneticPr fontId="3"/>
  </si>
  <si>
    <t>12歳未満の者</t>
  </si>
  <si>
    <t>修学旅行のための小中学生及びその統導者</t>
    <rPh sb="0" eb="2">
      <t>シュウガク</t>
    </rPh>
    <rPh sb="2" eb="4">
      <t>リョコウ</t>
    </rPh>
    <rPh sb="8" eb="12">
      <t>ショウチュウガクセイ</t>
    </rPh>
    <rPh sb="12" eb="13">
      <t>オヨ</t>
    </rPh>
    <phoneticPr fontId="3"/>
  </si>
  <si>
    <t>競技等のための大学生、高校生及び小中学生並びにその統導者</t>
    <rPh sb="0" eb="2">
      <t>キョウギ</t>
    </rPh>
    <rPh sb="2" eb="3">
      <t>トウ</t>
    </rPh>
    <rPh sb="7" eb="10">
      <t>ダイガクセイ</t>
    </rPh>
    <rPh sb="11" eb="14">
      <t>コウコウセイ</t>
    </rPh>
    <rPh sb="14" eb="15">
      <t>オヨ</t>
    </rPh>
    <rPh sb="16" eb="20">
      <t>ショウチュウガクセイ</t>
    </rPh>
    <rPh sb="20" eb="21">
      <t>ナラ</t>
    </rPh>
    <rPh sb="25" eb="26">
      <t>オサム</t>
    </rPh>
    <rPh sb="26" eb="27">
      <t>シルベ</t>
    </rPh>
    <rPh sb="27" eb="28">
      <t>シャ</t>
    </rPh>
    <phoneticPr fontId="3"/>
  </si>
  <si>
    <t>普　通　旅　館</t>
    <phoneticPr fontId="3"/>
  </si>
  <si>
    <t>自　炊　旅　館</t>
    <phoneticPr fontId="3"/>
  </si>
  <si>
    <t>その他の
施　　設</t>
    <phoneticPr fontId="3"/>
  </si>
  <si>
    <t>宿　泊</t>
    <rPh sb="0" eb="1">
      <t>ヤド</t>
    </rPh>
    <rPh sb="2" eb="3">
      <t>ハク</t>
    </rPh>
    <phoneticPr fontId="3"/>
  </si>
  <si>
    <t>日帰り</t>
    <rPh sb="0" eb="1">
      <t>ヒ</t>
    </rPh>
    <rPh sb="1" eb="2">
      <t>キ</t>
    </rPh>
    <phoneticPr fontId="3"/>
  </si>
  <si>
    <t>日帰り</t>
    <phoneticPr fontId="3"/>
  </si>
  <si>
    <t>（条例第142条第1号該当）</t>
    <rPh sb="1" eb="3">
      <t>ジョウレイ</t>
    </rPh>
    <rPh sb="3" eb="4">
      <t>ダイ</t>
    </rPh>
    <rPh sb="7" eb="8">
      <t>ジョウ</t>
    </rPh>
    <rPh sb="8" eb="9">
      <t>ダイ</t>
    </rPh>
    <rPh sb="10" eb="11">
      <t>ゴウ</t>
    </rPh>
    <rPh sb="11" eb="13">
      <t>ガイトウ</t>
    </rPh>
    <phoneticPr fontId="3"/>
  </si>
  <si>
    <t>（142条2号該当）</t>
  </si>
  <si>
    <t>（142条3号該当）</t>
    <rPh sb="4" eb="5">
      <t>ジョウ</t>
    </rPh>
    <rPh sb="6" eb="7">
      <t>ゴウ</t>
    </rPh>
    <rPh sb="7" eb="9">
      <t>ガイトウ</t>
    </rPh>
    <phoneticPr fontId="3"/>
  </si>
  <si>
    <t>１</t>
    <phoneticPr fontId="3"/>
  </si>
  <si>
    <t>人</t>
    <rPh sb="0" eb="1">
      <t>ニン</t>
    </rPh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</si>
  <si>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</si>
  <si>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</si>
  <si>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</si>
  <si>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</si>
  <si>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</si>
  <si>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</si>
  <si>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</si>
  <si>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</si>
  <si>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計</t>
    <rPh sb="0" eb="1">
      <t>ケイ</t>
    </rPh>
    <phoneticPr fontId="3"/>
  </si>
  <si>
    <t>税率</t>
    <rPh sb="0" eb="2">
      <t>ゼイリツ</t>
    </rPh>
    <phoneticPr fontId="3"/>
  </si>
  <si>
    <t xml:space="preserve"> 150円</t>
    <rPh sb="4" eb="5">
      <t>エン</t>
    </rPh>
    <phoneticPr fontId="3"/>
  </si>
  <si>
    <t xml:space="preserve"> 75円</t>
    <rPh sb="3" eb="4">
      <t>エン</t>
    </rPh>
    <phoneticPr fontId="3"/>
  </si>
  <si>
    <t xml:space="preserve"> 35円</t>
    <rPh sb="3" eb="4">
      <t>エン</t>
    </rPh>
    <phoneticPr fontId="3"/>
  </si>
  <si>
    <t>合計人員</t>
    <rPh sb="0" eb="2">
      <t>ゴウケイ</t>
    </rPh>
    <rPh sb="2" eb="4">
      <t>ジンイン</t>
    </rPh>
    <phoneticPr fontId="3"/>
  </si>
  <si>
    <t>税額</t>
    <rPh sb="0" eb="2">
      <t>ゼイガク</t>
    </rPh>
    <phoneticPr fontId="3"/>
  </si>
  <si>
    <t>円</t>
    <rPh sb="0" eb="1">
      <t>エン</t>
    </rPh>
    <phoneticPr fontId="3"/>
  </si>
  <si>
    <t>税額合計</t>
    <phoneticPr fontId="3"/>
  </si>
  <si>
    <t>佐々木　孝弘</t>
    <rPh sb="0" eb="1">
      <t>サ</t>
    </rPh>
    <rPh sb="2" eb="3">
      <t>キ</t>
    </rPh>
    <rPh sb="4" eb="5">
      <t>タカシ</t>
    </rPh>
    <rPh sb="5" eb="6">
      <t>ヒロシ</t>
    </rPh>
    <phoneticPr fontId="3"/>
  </si>
  <si>
    <t>人</t>
    <rPh sb="0" eb="1">
      <t>ヒト</t>
    </rPh>
    <phoneticPr fontId="2"/>
  </si>
  <si>
    <t>号</t>
    <rPh sb="0" eb="1">
      <t>ゴウ</t>
    </rPh>
    <phoneticPr fontId="2"/>
  </si>
  <si>
    <t>指定番号</t>
    <rPh sb="0" eb="2">
      <t>シテイ</t>
    </rPh>
    <rPh sb="2" eb="4">
      <t>バンゴウ</t>
    </rPh>
    <phoneticPr fontId="2"/>
  </si>
  <si>
    <t>円</t>
    <rPh sb="0" eb="1">
      <t>エン</t>
    </rPh>
    <phoneticPr fontId="2"/>
  </si>
  <si>
    <t>（控）</t>
    <rPh sb="1" eb="2">
      <t>ヒカ</t>
    </rPh>
    <phoneticPr fontId="2"/>
  </si>
  <si>
    <t>◎申告納入期限（毎月15日）を厳守してください。</t>
    <phoneticPr fontId="3"/>
  </si>
  <si>
    <t>　◎申告納入期限（毎月15日）を厳守してください。</t>
    <phoneticPr fontId="3"/>
  </si>
  <si>
    <t>（提出用）</t>
    <rPh sb="1" eb="4">
      <t>テイシュツヨウ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</si>
  <si>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</si>
  <si>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起票者</t>
    <rPh sb="0" eb="2">
      <t>キヒョウ</t>
    </rPh>
    <rPh sb="2" eb="3">
      <t>シャ</t>
    </rPh>
    <phoneticPr fontId="2"/>
  </si>
  <si>
    <t>番　号</t>
    <rPh sb="0" eb="1">
      <t>バン</t>
    </rPh>
    <rPh sb="2" eb="3">
      <t>ゴウ</t>
    </rPh>
    <phoneticPr fontId="2"/>
  </si>
  <si>
    <t>※調定</t>
    <rPh sb="1" eb="3">
      <t>チョウテイ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</si>
  <si>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</si>
  <si>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 ）書きで鉱泉浴場の名称を入れてください</t>
    <phoneticPr fontId="2"/>
  </si>
  <si>
    <t>●●●●●●●●●●
（個人）鉱泉浴場経営者名
（法人）経営している法人名と代表者名</t>
    <phoneticPr fontId="2"/>
  </si>
  <si>
    <t>　　●●●－●●●●－●●●●</t>
    <phoneticPr fontId="2"/>
  </si>
  <si>
    <t>●</t>
    <phoneticPr fontId="2"/>
  </si>
  <si>
    <t xml:space="preserve">  区
  分
日
別</t>
    <rPh sb="2" eb="3">
      <t>ク</t>
    </rPh>
    <rPh sb="6" eb="7">
      <t>ブン</t>
    </rPh>
    <rPh sb="12" eb="13">
      <t>ヒ</t>
    </rPh>
    <rPh sb="14" eb="15">
      <t>ベツ</t>
    </rPh>
    <phoneticPr fontId="3"/>
  </si>
  <si>
    <t>令和 ● 年 ４ 月 ● 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</si>
</sst>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-411]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sz val="16"/>
      <color rgb="FFFF0000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22"/>
      <color rgb="FFFF0000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b/>
      <sz val="24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2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11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38" fontId="11" fillId="0" borderId="43" xfId="1" applyFont="1" applyFill="1" applyBorder="1" applyAlignment="1" applyProtection="1">
      <alignment horizontal="center" vertical="center"/>
      <protection hidden="1"/>
    </xf>
    <xf numFmtId="38" fontId="11" fillId="0" borderId="48" xfId="1" applyFont="1" applyFill="1" applyBorder="1" applyAlignment="1" applyProtection="1">
      <alignment horizontal="center" vertical="center"/>
      <protection hidden="1"/>
    </xf>
    <xf numFmtId="0" fontId="11" fillId="0" borderId="69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76" xfId="1" applyFont="1" applyFill="1" applyBorder="1" applyAlignment="1">
      <alignment horizontal="center" vertical="center"/>
    </xf>
    <xf numFmtId="38" fontId="11" fillId="0" borderId="77" xfId="1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4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8" fontId="11" fillId="0" borderId="45" xfId="1" applyFont="1" applyFill="1" applyBorder="1" applyAlignment="1" applyProtection="1">
      <alignment horizontal="center" vertical="center"/>
      <protection hidden="1"/>
    </xf>
    <xf numFmtId="38" fontId="11" fillId="0" borderId="10" xfId="1" applyFont="1" applyFill="1" applyBorder="1" applyAlignment="1">
      <alignment horizontal="center" vertical="center"/>
    </xf>
    <xf numFmtId="38" fontId="11" fillId="0" borderId="85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38" fontId="11" fillId="0" borderId="87" xfId="1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Continuous" vertical="center"/>
    </xf>
    <xf numFmtId="0" fontId="13" fillId="0" borderId="6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49" fontId="13" fillId="0" borderId="41" xfId="0" applyNumberFormat="1" applyFont="1" applyFill="1" applyBorder="1" applyAlignment="1">
      <alignment horizontal="center" vertical="center"/>
    </xf>
    <xf numFmtId="49" fontId="13" fillId="0" borderId="49" xfId="0" applyNumberFormat="1" applyFont="1" applyFill="1" applyBorder="1" applyAlignment="1">
      <alignment horizontal="center" vertical="center"/>
    </xf>
    <xf numFmtId="38" fontId="5" fillId="0" borderId="51" xfId="1" applyFont="1" applyFill="1" applyBorder="1">
      <alignment vertical="center"/>
    </xf>
    <xf numFmtId="38" fontId="5" fillId="0" borderId="52" xfId="1" applyFont="1" applyFill="1" applyBorder="1">
      <alignment vertical="center"/>
    </xf>
    <xf numFmtId="38" fontId="5" fillId="0" borderId="57" xfId="1" applyFont="1" applyFill="1" applyBorder="1">
      <alignment vertical="center"/>
    </xf>
    <xf numFmtId="49" fontId="13" fillId="0" borderId="58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38" fontId="5" fillId="0" borderId="32" xfId="1" applyFont="1" applyFill="1" applyBorder="1">
      <alignment vertical="center"/>
    </xf>
    <xf numFmtId="38" fontId="5" fillId="0" borderId="11" xfId="1" applyFont="1" applyFill="1" applyBorder="1">
      <alignment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top"/>
    </xf>
    <xf numFmtId="38" fontId="5" fillId="0" borderId="46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3" xfId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94" xfId="1" applyFont="1" applyFill="1" applyBorder="1" applyAlignment="1">
      <alignment horizontal="center" vertical="center"/>
    </xf>
    <xf numFmtId="38" fontId="11" fillId="0" borderId="95" xfId="1" applyFont="1" applyFill="1" applyBorder="1" applyAlignment="1">
      <alignment horizontal="center" vertical="center"/>
    </xf>
    <xf numFmtId="38" fontId="11" fillId="0" borderId="96" xfId="1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center" vertical="center"/>
    </xf>
    <xf numFmtId="38" fontId="5" fillId="0" borderId="21" xfId="1" applyFont="1" applyFill="1" applyBorder="1">
      <alignment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99" xfId="1" applyFont="1" applyFill="1" applyBorder="1" applyAlignment="1">
      <alignment horizontal="center" vertical="center"/>
    </xf>
    <xf numFmtId="38" fontId="5" fillId="0" borderId="22" xfId="1" applyFont="1" applyFill="1" applyBorder="1">
      <alignment vertical="center"/>
    </xf>
    <xf numFmtId="38" fontId="5" fillId="0" borderId="24" xfId="1" applyFont="1" applyFill="1" applyBorder="1" applyAlignment="1">
      <alignment horizontal="center" vertical="top"/>
    </xf>
    <xf numFmtId="0" fontId="15" fillId="0" borderId="0" xfId="0" applyFont="1" applyFill="1">
      <alignment vertical="center"/>
    </xf>
    <xf numFmtId="0" fontId="23" fillId="0" borderId="0" xfId="0" applyFont="1" applyFill="1" applyBorder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/>
    </xf>
    <xf numFmtId="0" fontId="15" fillId="0" borderId="82" xfId="0" applyNumberFormat="1" applyFont="1" applyFill="1" applyBorder="1" applyAlignment="1">
      <alignment horizontal="left" vertical="center"/>
    </xf>
    <xf numFmtId="38" fontId="19" fillId="0" borderId="50" xfId="1" applyFont="1" applyFill="1" applyBorder="1" applyAlignment="1" applyProtection="1">
      <alignment horizontal="right" vertical="center"/>
      <protection locked="0"/>
    </xf>
    <xf numFmtId="38" fontId="19" fillId="0" borderId="51" xfId="1" applyFont="1" applyFill="1" applyBorder="1" applyAlignment="1" applyProtection="1">
      <alignment horizontal="right" vertical="center"/>
      <protection locked="0"/>
    </xf>
    <xf numFmtId="38" fontId="19" fillId="0" borderId="53" xfId="1" applyFont="1" applyFill="1" applyBorder="1" applyAlignment="1" applyProtection="1">
      <alignment horizontal="right" vertical="center"/>
      <protection locked="0"/>
    </xf>
    <xf numFmtId="38" fontId="5" fillId="0" borderId="50" xfId="1" applyFont="1" applyFill="1" applyBorder="1" applyAlignment="1" applyProtection="1">
      <alignment horizontal="right" vertical="center"/>
      <protection locked="0"/>
    </xf>
    <xf numFmtId="38" fontId="5" fillId="0" borderId="51" xfId="1" applyFont="1" applyFill="1" applyBorder="1" applyAlignment="1" applyProtection="1">
      <alignment horizontal="right" vertical="center"/>
      <protection locked="0"/>
    </xf>
    <xf numFmtId="38" fontId="19" fillId="0" borderId="44" xfId="1" applyFont="1" applyFill="1" applyBorder="1" applyAlignment="1" applyProtection="1">
      <alignment horizontal="right" vertical="center"/>
      <protection locked="0"/>
    </xf>
    <xf numFmtId="38" fontId="19" fillId="0" borderId="43" xfId="1" applyFont="1" applyFill="1" applyBorder="1" applyAlignment="1" applyProtection="1">
      <alignment horizontal="right" vertical="center"/>
      <protection locked="0"/>
    </xf>
    <xf numFmtId="38" fontId="19" fillId="0" borderId="42" xfId="1" applyFont="1" applyFill="1" applyBorder="1" applyAlignment="1" applyProtection="1">
      <alignment horizontal="right" vertical="center"/>
      <protection locked="0"/>
    </xf>
    <xf numFmtId="38" fontId="5" fillId="0" borderId="42" xfId="1" applyFont="1" applyFill="1" applyBorder="1" applyAlignment="1" applyProtection="1">
      <alignment horizontal="right" vertical="center"/>
      <protection locked="0"/>
    </xf>
    <xf numFmtId="38" fontId="5" fillId="0" borderId="43" xfId="1" applyFont="1" applyFill="1" applyBorder="1" applyAlignment="1" applyProtection="1">
      <alignment horizontal="right" vertical="center"/>
      <protection locked="0"/>
    </xf>
    <xf numFmtId="0" fontId="15" fillId="0" borderId="3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38" fontId="19" fillId="0" borderId="47" xfId="1" applyFont="1" applyFill="1" applyBorder="1" applyAlignment="1" applyProtection="1">
      <alignment horizontal="right" vertical="center"/>
      <protection locked="0"/>
    </xf>
    <xf numFmtId="38" fontId="5" fillId="0" borderId="44" xfId="1" applyFont="1" applyFill="1" applyBorder="1" applyAlignment="1" applyProtection="1">
      <alignment horizontal="right" vertical="center"/>
      <protection locked="0"/>
    </xf>
    <xf numFmtId="38" fontId="5" fillId="0" borderId="53" xfId="1" applyFont="1" applyFill="1" applyBorder="1" applyAlignment="1" applyProtection="1">
      <alignment horizontal="right" vertical="center"/>
      <protection locked="0"/>
    </xf>
    <xf numFmtId="38" fontId="19" fillId="0" borderId="60" xfId="1" applyFont="1" applyFill="1" applyBorder="1" applyAlignment="1" applyProtection="1">
      <alignment horizontal="right" vertical="center"/>
      <protection locked="0"/>
    </xf>
    <xf numFmtId="38" fontId="19" fillId="0" borderId="45" xfId="1" applyFont="1" applyFill="1" applyBorder="1" applyAlignment="1" applyProtection="1">
      <alignment horizontal="right" vertical="center"/>
      <protection locked="0"/>
    </xf>
    <xf numFmtId="38" fontId="19" fillId="0" borderId="27" xfId="1" applyFont="1" applyFill="1" applyBorder="1" applyAlignment="1" applyProtection="1">
      <alignment horizontal="right" vertical="center"/>
      <protection locked="0"/>
    </xf>
    <xf numFmtId="38" fontId="19" fillId="0" borderId="29" xfId="1" applyFont="1" applyFill="1" applyBorder="1" applyAlignment="1" applyProtection="1">
      <alignment horizontal="right" vertical="center"/>
      <protection locked="0"/>
    </xf>
    <xf numFmtId="38" fontId="19" fillId="0" borderId="0" xfId="1" applyFont="1" applyFill="1" applyBorder="1" applyAlignment="1" applyProtection="1">
      <alignment horizontal="right" vertical="center"/>
      <protection locked="0"/>
    </xf>
    <xf numFmtId="38" fontId="19" fillId="0" borderId="75" xfId="1" applyFont="1" applyFill="1" applyBorder="1" applyAlignment="1" applyProtection="1">
      <alignment horizontal="right" vertical="center"/>
      <protection locked="0"/>
    </xf>
    <xf numFmtId="38" fontId="19" fillId="0" borderId="1" xfId="1" applyFont="1" applyFill="1" applyBorder="1" applyAlignment="1" applyProtection="1">
      <alignment horizontal="right" vertical="center"/>
      <protection locked="0"/>
    </xf>
    <xf numFmtId="38" fontId="5" fillId="0" borderId="34" xfId="1" applyFont="1" applyFill="1" applyBorder="1" applyAlignment="1" applyProtection="1">
      <alignment horizontal="right" vertical="center"/>
      <protection locked="0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38" fontId="19" fillId="0" borderId="34" xfId="1" applyFont="1" applyFill="1" applyBorder="1" applyAlignment="1" applyProtection="1">
      <alignment horizontal="right" vertical="center"/>
      <protection locked="0"/>
    </xf>
    <xf numFmtId="38" fontId="19" fillId="0" borderId="21" xfId="1" applyFont="1" applyFill="1" applyBorder="1" applyAlignment="1" applyProtection="1">
      <alignment horizontal="right" vertical="center"/>
      <protection locked="0"/>
    </xf>
    <xf numFmtId="38" fontId="6" fillId="0" borderId="93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38" fontId="6" fillId="0" borderId="74" xfId="1" applyFont="1" applyFill="1" applyBorder="1" applyAlignment="1">
      <alignment horizontal="right" vertical="center" shrinkToFit="1"/>
    </xf>
    <xf numFmtId="38" fontId="6" fillId="0" borderId="1" xfId="1" applyFont="1" applyFill="1" applyBorder="1" applyAlignment="1">
      <alignment horizontal="right" vertical="center" shrinkToFit="1"/>
    </xf>
    <xf numFmtId="38" fontId="6" fillId="0" borderId="75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74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38" fontId="6" fillId="0" borderId="80" xfId="1" applyFont="1" applyFill="1" applyBorder="1" applyAlignment="1">
      <alignment horizontal="right" vertical="center"/>
    </xf>
    <xf numFmtId="0" fontId="15" fillId="0" borderId="80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distributed" vertical="center" indent="3"/>
    </xf>
    <xf numFmtId="0" fontId="13" fillId="0" borderId="17" xfId="0" applyFont="1" applyFill="1" applyBorder="1" applyAlignment="1">
      <alignment horizontal="distributed" vertical="center" indent="3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justify" vertical="center" wrapText="1"/>
    </xf>
    <xf numFmtId="0" fontId="4" fillId="0" borderId="21" xfId="0" applyFont="1" applyFill="1" applyBorder="1" applyAlignment="1">
      <alignment horizontal="justify" vertical="center" wrapText="1"/>
    </xf>
    <xf numFmtId="0" fontId="4" fillId="0" borderId="22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32" xfId="0" applyFont="1" applyFill="1" applyBorder="1" applyAlignment="1">
      <alignment horizontal="justify" vertical="center" wrapText="1"/>
    </xf>
    <xf numFmtId="0" fontId="4" fillId="0" borderId="24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36" xfId="0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center" vertical="center" wrapText="1" shrinkToFit="1"/>
    </xf>
    <xf numFmtId="0" fontId="15" fillId="0" borderId="19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top" shrinkToFit="1"/>
    </xf>
    <xf numFmtId="0" fontId="11" fillId="0" borderId="3" xfId="0" applyFont="1" applyFill="1" applyBorder="1" applyAlignment="1">
      <alignment horizontal="center" vertical="top" shrinkToFit="1"/>
    </xf>
    <xf numFmtId="0" fontId="11" fillId="0" borderId="7" xfId="0" applyFont="1" applyFill="1" applyBorder="1" applyAlignment="1">
      <alignment horizontal="center" vertical="top" shrinkToFit="1"/>
    </xf>
    <xf numFmtId="0" fontId="4" fillId="0" borderId="14" xfId="0" applyNumberFormat="1" applyFont="1" applyFill="1" applyBorder="1" applyAlignment="1">
      <alignment horizontal="left" vertical="top" wrapText="1"/>
    </xf>
    <xf numFmtId="0" fontId="4" fillId="0" borderId="18" xfId="0" applyNumberFormat="1" applyFont="1" applyFill="1" applyBorder="1" applyAlignment="1">
      <alignment horizontal="left" vertical="top" wrapText="1"/>
    </xf>
    <xf numFmtId="0" fontId="4" fillId="0" borderId="37" xfId="0" applyNumberFormat="1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 shrinkToFit="1"/>
      <protection hidden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14" fillId="0" borderId="64" xfId="0" applyNumberFormat="1" applyFont="1" applyFill="1" applyBorder="1" applyAlignment="1">
      <alignment horizontal="right" vertical="center"/>
    </xf>
    <xf numFmtId="3" fontId="14" fillId="0" borderId="65" xfId="0" applyNumberFormat="1" applyFont="1" applyFill="1" applyBorder="1" applyAlignment="1">
      <alignment horizontal="right" vertical="center"/>
    </xf>
    <xf numFmtId="38" fontId="6" fillId="0" borderId="75" xfId="1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38" fontId="20" fillId="0" borderId="74" xfId="1" applyFont="1" applyFill="1" applyBorder="1" applyAlignment="1">
      <alignment horizontal="right" vertical="center"/>
    </xf>
    <xf numFmtId="38" fontId="20" fillId="0" borderId="1" xfId="1" applyFont="1" applyFill="1" applyBorder="1" applyAlignment="1">
      <alignment horizontal="right" vertical="center"/>
    </xf>
    <xf numFmtId="38" fontId="6" fillId="0" borderId="80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97" xfId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22" fillId="0" borderId="1" xfId="0" applyNumberFormat="1" applyFont="1" applyFill="1" applyBorder="1" applyAlignment="1" applyProtection="1">
      <alignment horizontal="center" vertical="center"/>
      <protection locked="0"/>
    </xf>
    <xf numFmtId="177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9" fillId="0" borderId="14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37" xfId="0" applyNumberFormat="1" applyFont="1" applyFill="1" applyBorder="1" applyAlignment="1">
      <alignment horizontal="left" vertical="top" wrapText="1"/>
    </xf>
    <xf numFmtId="38" fontId="5" fillId="0" borderId="47" xfId="1" applyFont="1" applyFill="1" applyBorder="1" applyAlignment="1" applyProtection="1">
      <alignment horizontal="right" vertical="center"/>
      <protection locked="0"/>
    </xf>
    <xf numFmtId="38" fontId="17" fillId="0" borderId="60" xfId="1" applyFont="1" applyFill="1" applyBorder="1" applyAlignment="1" applyProtection="1">
      <alignment horizontal="right" vertical="center"/>
      <protection hidden="1"/>
    </xf>
    <xf numFmtId="38" fontId="17" fillId="0" borderId="45" xfId="1" applyFont="1" applyFill="1" applyBorder="1" applyAlignment="1" applyProtection="1">
      <alignment horizontal="right" vertical="center"/>
      <protection hidden="1"/>
    </xf>
    <xf numFmtId="38" fontId="17" fillId="0" borderId="44" xfId="1" applyFont="1" applyFill="1" applyBorder="1" applyAlignment="1" applyProtection="1">
      <alignment horizontal="right" vertical="center"/>
      <protection hidden="1"/>
    </xf>
    <xf numFmtId="38" fontId="17" fillId="0" borderId="43" xfId="1" applyFont="1" applyFill="1" applyBorder="1" applyAlignment="1" applyProtection="1">
      <alignment horizontal="right" vertical="center"/>
      <protection hidden="1"/>
    </xf>
    <xf numFmtId="38" fontId="17" fillId="0" borderId="42" xfId="1" applyFont="1" applyFill="1" applyBorder="1" applyAlignment="1" applyProtection="1">
      <alignment horizontal="right" vertical="center"/>
      <protection hidden="1"/>
    </xf>
    <xf numFmtId="38" fontId="17" fillId="0" borderId="51" xfId="1" applyFont="1" applyFill="1" applyBorder="1" applyAlignment="1" applyProtection="1">
      <alignment horizontal="right" vertical="center"/>
      <protection hidden="1"/>
    </xf>
    <xf numFmtId="38" fontId="17" fillId="0" borderId="50" xfId="1" applyFont="1" applyFill="1" applyBorder="1" applyAlignment="1" applyProtection="1">
      <alignment horizontal="right" vertical="center"/>
      <protection hidden="1"/>
    </xf>
    <xf numFmtId="38" fontId="17" fillId="0" borderId="47" xfId="1" applyFont="1" applyFill="1" applyBorder="1" applyAlignment="1" applyProtection="1">
      <alignment horizontal="right" vertical="center"/>
      <protection hidden="1"/>
    </xf>
    <xf numFmtId="38" fontId="17" fillId="0" borderId="53" xfId="1" applyFont="1" applyFill="1" applyBorder="1" applyAlignment="1" applyProtection="1">
      <alignment horizontal="right" vertical="center"/>
      <protection hidden="1"/>
    </xf>
    <xf numFmtId="38" fontId="17" fillId="0" borderId="56" xfId="1" applyFont="1" applyFill="1" applyBorder="1" applyAlignment="1" applyProtection="1">
      <alignment horizontal="right" vertical="center"/>
      <protection hidden="1"/>
    </xf>
    <xf numFmtId="38" fontId="17" fillId="0" borderId="34" xfId="1" applyFont="1" applyFill="1" applyBorder="1" applyAlignment="1" applyProtection="1">
      <alignment horizontal="right" vertical="center"/>
      <protection hidden="1"/>
    </xf>
    <xf numFmtId="38" fontId="17" fillId="0" borderId="21" xfId="1" applyFont="1" applyFill="1" applyBorder="1" applyAlignment="1" applyProtection="1">
      <alignment horizontal="right" vertical="center"/>
      <protection hidden="1"/>
    </xf>
    <xf numFmtId="38" fontId="17" fillId="0" borderId="23" xfId="1" applyFont="1" applyFill="1" applyBorder="1" applyAlignment="1" applyProtection="1">
      <alignment horizontal="right" vertical="center"/>
      <protection hidden="1"/>
    </xf>
    <xf numFmtId="38" fontId="17" fillId="0" borderId="20" xfId="1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10" fillId="0" borderId="91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38" fontId="20" fillId="0" borderId="83" xfId="1" applyFont="1" applyFill="1" applyBorder="1" applyAlignment="1">
      <alignment horizontal="right" vertical="center"/>
    </xf>
    <xf numFmtId="38" fontId="20" fillId="0" borderId="84" xfId="1" applyFont="1" applyFill="1" applyBorder="1" applyAlignment="1">
      <alignment horizontal="right" vertical="center"/>
    </xf>
    <xf numFmtId="38" fontId="6" fillId="0" borderId="84" xfId="1" applyFont="1" applyFill="1" applyBorder="1" applyAlignment="1">
      <alignment vertical="center"/>
    </xf>
    <xf numFmtId="0" fontId="5" fillId="0" borderId="89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AJ53"/>
  <sheetViews>
    <sheetView tabSelected="1" view="pageBreakPreview" zoomScaleNormal="80" zoomScaleSheetLayoutView="100" workbookViewId="0"/>
  </sheetViews>
  <sheetFormatPr defaultColWidth="9" defaultRowHeight="13.2" x14ac:dyDescent="0.45"/>
  <cols>
    <col min="1" max="1" width="4.8984375" style="1" customWidth="1"/>
    <col min="2" max="2" width="5.19921875" style="1" customWidth="1"/>
    <col min="3" max="34" width="4.69921875" style="1" customWidth="1"/>
    <col min="35" max="16384" width="9" style="1"/>
  </cols>
  <sheetData>
    <row r="1" spans="2:36" ht="29.25" customHeight="1" thickBot="1" x14ac:dyDescent="0.5">
      <c r="B1" s="84"/>
      <c r="C1" s="85" t="s">
        <v>0</v>
      </c>
      <c r="D1" s="256" t="s">
        <v>61</v>
      </c>
      <c r="E1" s="256"/>
      <c r="F1" s="201" t="s">
        <v>1</v>
      </c>
      <c r="G1" s="201"/>
      <c r="H1" s="200">
        <v>3</v>
      </c>
      <c r="I1" s="200"/>
      <c r="J1" s="86" t="s">
        <v>2</v>
      </c>
      <c r="K1" s="86"/>
      <c r="L1" s="86"/>
      <c r="M1" s="86"/>
      <c r="N1" s="86"/>
      <c r="O1" s="86"/>
      <c r="P1" s="86"/>
      <c r="Q1" s="86"/>
      <c r="R1" s="86"/>
      <c r="S1" s="86"/>
      <c r="T1" s="87"/>
      <c r="U1" s="87"/>
      <c r="V1" s="88"/>
      <c r="W1" s="89"/>
      <c r="X1" s="89"/>
      <c r="Y1" s="89"/>
      <c r="Z1" s="43" t="s">
        <v>47</v>
      </c>
      <c r="AA1" s="44"/>
      <c r="AB1" s="44"/>
      <c r="AC1" s="44"/>
      <c r="AD1" s="146" t="s">
        <v>3</v>
      </c>
      <c r="AE1" s="147"/>
      <c r="AF1" s="148" t="s">
        <v>61</v>
      </c>
      <c r="AG1" s="148"/>
      <c r="AH1" s="90" t="s">
        <v>46</v>
      </c>
      <c r="AI1" s="2"/>
    </row>
    <row r="2" spans="2:36" s="3" customFormat="1" ht="20.399999999999999" customHeight="1" x14ac:dyDescent="0.4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7"/>
      <c r="AA2" s="149" t="s">
        <v>63</v>
      </c>
      <c r="AB2" s="149"/>
      <c r="AC2" s="149"/>
      <c r="AD2" s="149"/>
      <c r="AE2" s="149"/>
      <c r="AF2" s="149"/>
      <c r="AG2" s="149"/>
      <c r="AH2" s="150"/>
    </row>
    <row r="3" spans="2:36" ht="25.8" customHeight="1" x14ac:dyDescent="0.45">
      <c r="B3" s="8"/>
      <c r="C3" s="45" t="s">
        <v>4</v>
      </c>
      <c r="D3" s="46"/>
      <c r="E3" s="46"/>
      <c r="F3" s="46"/>
      <c r="G3" s="47" t="s">
        <v>44</v>
      </c>
      <c r="H3" s="47"/>
      <c r="I3" s="47"/>
      <c r="J3" s="47"/>
      <c r="K3" s="47"/>
      <c r="L3" s="45"/>
      <c r="M3" s="47" t="s">
        <v>5</v>
      </c>
      <c r="N3" s="4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3"/>
      <c r="AB3" s="13"/>
      <c r="AC3" s="13"/>
      <c r="AD3" s="12"/>
      <c r="AE3" s="13"/>
      <c r="AF3" s="13"/>
      <c r="AG3" s="13"/>
      <c r="AH3" s="14"/>
    </row>
    <row r="4" spans="2:36" ht="15" customHeight="1" x14ac:dyDescent="0.2"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69"/>
      <c r="Q4" s="69"/>
      <c r="R4" s="69"/>
      <c r="S4" s="12"/>
      <c r="T4" s="12"/>
      <c r="U4" s="15"/>
      <c r="V4" s="151" t="s">
        <v>58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6"/>
    </row>
    <row r="5" spans="2:36" ht="36" customHeight="1" x14ac:dyDescent="0.45">
      <c r="B5" s="8"/>
      <c r="C5" s="12"/>
      <c r="D5" s="12"/>
      <c r="E5" s="12"/>
      <c r="F5" s="12"/>
      <c r="G5" s="12"/>
      <c r="H5" s="12"/>
      <c r="I5" s="12"/>
      <c r="J5" s="12"/>
      <c r="K5" s="17"/>
      <c r="L5" s="17"/>
      <c r="M5" s="17"/>
      <c r="N5" s="2"/>
      <c r="O5" s="17"/>
      <c r="P5" s="83" t="s">
        <v>6</v>
      </c>
      <c r="Q5" s="83"/>
      <c r="R5" s="45"/>
      <c r="S5" s="45"/>
      <c r="T5" s="45"/>
      <c r="U5" s="45"/>
      <c r="V5" s="202" t="s">
        <v>59</v>
      </c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16"/>
    </row>
    <row r="6" spans="2:36" ht="36" customHeight="1" x14ac:dyDescent="0.45"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2"/>
      <c r="P6" s="83" t="s">
        <v>7</v>
      </c>
      <c r="Q6" s="83"/>
      <c r="R6" s="45"/>
      <c r="S6" s="83"/>
      <c r="T6" s="83"/>
      <c r="U6" s="83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16"/>
    </row>
    <row r="7" spans="2:36" ht="36" customHeight="1" x14ac:dyDescent="0.45"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/>
      <c r="O7" s="2"/>
      <c r="P7" s="83" t="s">
        <v>8</v>
      </c>
      <c r="Q7" s="83"/>
      <c r="R7" s="45"/>
      <c r="S7" s="83"/>
      <c r="T7" s="83"/>
      <c r="U7" s="83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18"/>
    </row>
    <row r="8" spans="2:36" ht="36" customHeight="1" x14ac:dyDescent="0.45"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2"/>
      <c r="P8" s="83" t="s">
        <v>9</v>
      </c>
      <c r="Q8" s="83"/>
      <c r="R8" s="45"/>
      <c r="S8" s="83"/>
      <c r="T8" s="83"/>
      <c r="U8" s="83"/>
      <c r="V8" s="152" t="s">
        <v>60</v>
      </c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8"/>
    </row>
    <row r="9" spans="2:36" ht="21" customHeight="1" x14ac:dyDescent="0.45"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2"/>
      <c r="P9" s="2"/>
      <c r="Q9" s="2"/>
      <c r="R9" s="9"/>
      <c r="S9" s="2"/>
      <c r="T9" s="2"/>
      <c r="U9" s="2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18"/>
    </row>
    <row r="10" spans="2:36" ht="23.25" customHeight="1" x14ac:dyDescent="0.45">
      <c r="B10" s="153" t="s">
        <v>10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5"/>
    </row>
    <row r="11" spans="2:36" ht="22.5" customHeight="1" x14ac:dyDescent="0.45">
      <c r="B11" s="193" t="s">
        <v>62</v>
      </c>
      <c r="C11" s="156" t="s">
        <v>11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8"/>
      <c r="W11" s="160" t="s">
        <v>12</v>
      </c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  <c r="AI11" s="19"/>
    </row>
    <row r="12" spans="2:36" ht="4.5" customHeight="1" x14ac:dyDescent="0.45">
      <c r="B12" s="194"/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59"/>
      <c r="W12" s="162" t="s">
        <v>13</v>
      </c>
      <c r="X12" s="163"/>
      <c r="Y12" s="163"/>
      <c r="Z12" s="164"/>
      <c r="AA12" s="168" t="s">
        <v>14</v>
      </c>
      <c r="AB12" s="169"/>
      <c r="AC12" s="169"/>
      <c r="AD12" s="170"/>
      <c r="AE12" s="168" t="s">
        <v>15</v>
      </c>
      <c r="AF12" s="169"/>
      <c r="AG12" s="169"/>
      <c r="AH12" s="174"/>
      <c r="AI12" s="20"/>
      <c r="AJ12" s="20"/>
    </row>
    <row r="13" spans="2:36" ht="36" customHeight="1" x14ac:dyDescent="0.45">
      <c r="B13" s="194"/>
      <c r="C13" s="196" t="s">
        <v>16</v>
      </c>
      <c r="D13" s="197"/>
      <c r="E13" s="197"/>
      <c r="F13" s="197"/>
      <c r="G13" s="197"/>
      <c r="H13" s="197"/>
      <c r="I13" s="198"/>
      <c r="J13" s="199"/>
      <c r="K13" s="104" t="s">
        <v>17</v>
      </c>
      <c r="L13" s="105"/>
      <c r="M13" s="105"/>
      <c r="N13" s="105"/>
      <c r="O13" s="105"/>
      <c r="P13" s="105"/>
      <c r="Q13" s="105"/>
      <c r="R13" s="113"/>
      <c r="S13" s="176" t="s">
        <v>18</v>
      </c>
      <c r="T13" s="177"/>
      <c r="U13" s="177"/>
      <c r="V13" s="178"/>
      <c r="W13" s="165"/>
      <c r="X13" s="166"/>
      <c r="Y13" s="166"/>
      <c r="Z13" s="167"/>
      <c r="AA13" s="171"/>
      <c r="AB13" s="172"/>
      <c r="AC13" s="172"/>
      <c r="AD13" s="173"/>
      <c r="AE13" s="171"/>
      <c r="AF13" s="172"/>
      <c r="AG13" s="172"/>
      <c r="AH13" s="175"/>
      <c r="AI13" s="20"/>
      <c r="AJ13" s="20"/>
    </row>
    <row r="14" spans="2:36" ht="11.25" customHeight="1" x14ac:dyDescent="0.45">
      <c r="B14" s="194"/>
      <c r="C14" s="101" t="s">
        <v>19</v>
      </c>
      <c r="D14" s="102"/>
      <c r="E14" s="102"/>
      <c r="F14" s="103"/>
      <c r="G14" s="110" t="s">
        <v>20</v>
      </c>
      <c r="H14" s="102"/>
      <c r="I14" s="102"/>
      <c r="J14" s="111"/>
      <c r="K14" s="101" t="s">
        <v>19</v>
      </c>
      <c r="L14" s="102"/>
      <c r="M14" s="102"/>
      <c r="N14" s="103"/>
      <c r="O14" s="110" t="s">
        <v>21</v>
      </c>
      <c r="P14" s="102"/>
      <c r="Q14" s="102"/>
      <c r="R14" s="111"/>
      <c r="S14" s="179"/>
      <c r="T14" s="179"/>
      <c r="U14" s="179"/>
      <c r="V14" s="180"/>
      <c r="W14" s="165"/>
      <c r="X14" s="166"/>
      <c r="Y14" s="166"/>
      <c r="Z14" s="167"/>
      <c r="AA14" s="171"/>
      <c r="AB14" s="172"/>
      <c r="AC14" s="172"/>
      <c r="AD14" s="173"/>
      <c r="AE14" s="171"/>
      <c r="AF14" s="172"/>
      <c r="AG14" s="172"/>
      <c r="AH14" s="175"/>
      <c r="AI14" s="20"/>
      <c r="AJ14" s="20"/>
    </row>
    <row r="15" spans="2:36" ht="11.25" customHeight="1" x14ac:dyDescent="0.45">
      <c r="B15" s="194"/>
      <c r="C15" s="104"/>
      <c r="D15" s="105"/>
      <c r="E15" s="105"/>
      <c r="F15" s="106"/>
      <c r="G15" s="112"/>
      <c r="H15" s="105"/>
      <c r="I15" s="105"/>
      <c r="J15" s="113"/>
      <c r="K15" s="104"/>
      <c r="L15" s="105"/>
      <c r="M15" s="105"/>
      <c r="N15" s="106"/>
      <c r="O15" s="112"/>
      <c r="P15" s="105"/>
      <c r="Q15" s="105"/>
      <c r="R15" s="113"/>
      <c r="S15" s="179"/>
      <c r="T15" s="179"/>
      <c r="U15" s="179"/>
      <c r="V15" s="180"/>
      <c r="W15" s="183" t="s">
        <v>22</v>
      </c>
      <c r="X15" s="184"/>
      <c r="Y15" s="184"/>
      <c r="Z15" s="185"/>
      <c r="AA15" s="171"/>
      <c r="AB15" s="172"/>
      <c r="AC15" s="172"/>
      <c r="AD15" s="173"/>
      <c r="AE15" s="171"/>
      <c r="AF15" s="172"/>
      <c r="AG15" s="172"/>
      <c r="AH15" s="175"/>
      <c r="AI15" s="20"/>
      <c r="AJ15" s="20"/>
    </row>
    <row r="16" spans="2:36" ht="11.25" customHeight="1" x14ac:dyDescent="0.45">
      <c r="B16" s="195"/>
      <c r="C16" s="107"/>
      <c r="D16" s="108"/>
      <c r="E16" s="108"/>
      <c r="F16" s="109"/>
      <c r="G16" s="114"/>
      <c r="H16" s="108"/>
      <c r="I16" s="108"/>
      <c r="J16" s="115"/>
      <c r="K16" s="107"/>
      <c r="L16" s="108"/>
      <c r="M16" s="108"/>
      <c r="N16" s="109"/>
      <c r="O16" s="114"/>
      <c r="P16" s="108"/>
      <c r="Q16" s="108"/>
      <c r="R16" s="115"/>
      <c r="S16" s="181"/>
      <c r="T16" s="181"/>
      <c r="U16" s="181"/>
      <c r="V16" s="182"/>
      <c r="W16" s="186"/>
      <c r="X16" s="187"/>
      <c r="Y16" s="187"/>
      <c r="Z16" s="188"/>
      <c r="AA16" s="189" t="s">
        <v>23</v>
      </c>
      <c r="AB16" s="187"/>
      <c r="AC16" s="187"/>
      <c r="AD16" s="188"/>
      <c r="AE16" s="190" t="s">
        <v>24</v>
      </c>
      <c r="AF16" s="191"/>
      <c r="AG16" s="191"/>
      <c r="AH16" s="192"/>
      <c r="AI16" s="21"/>
      <c r="AJ16" s="20"/>
    </row>
    <row r="17" spans="2:35" ht="28.95" customHeight="1" x14ac:dyDescent="0.45">
      <c r="B17" s="49" t="s">
        <v>25</v>
      </c>
      <c r="C17" s="98">
        <v>10</v>
      </c>
      <c r="D17" s="97"/>
      <c r="E17" s="97"/>
      <c r="F17" s="22" t="s">
        <v>26</v>
      </c>
      <c r="G17" s="96"/>
      <c r="H17" s="97"/>
      <c r="I17" s="97"/>
      <c r="J17" s="22" t="s">
        <v>26</v>
      </c>
      <c r="K17" s="99"/>
      <c r="L17" s="100"/>
      <c r="M17" s="100"/>
      <c r="N17" s="22" t="s">
        <v>26</v>
      </c>
      <c r="O17" s="117"/>
      <c r="P17" s="100"/>
      <c r="Q17" s="100"/>
      <c r="R17" s="22" t="s">
        <v>26</v>
      </c>
      <c r="S17" s="99"/>
      <c r="T17" s="100"/>
      <c r="U17" s="100"/>
      <c r="V17" s="22" t="s">
        <v>26</v>
      </c>
      <c r="W17" s="116"/>
      <c r="X17" s="97"/>
      <c r="Y17" s="97"/>
      <c r="Z17" s="22" t="s">
        <v>26</v>
      </c>
      <c r="AA17" s="117"/>
      <c r="AB17" s="100"/>
      <c r="AC17" s="100"/>
      <c r="AD17" s="22" t="s">
        <v>26</v>
      </c>
      <c r="AE17" s="96"/>
      <c r="AF17" s="97"/>
      <c r="AG17" s="97"/>
      <c r="AH17" s="23" t="s">
        <v>26</v>
      </c>
      <c r="AI17" s="19"/>
    </row>
    <row r="18" spans="2:35" ht="28.95" customHeight="1" x14ac:dyDescent="0.45">
      <c r="B18" s="50" t="s">
        <v>27</v>
      </c>
      <c r="C18" s="91">
        <v>20</v>
      </c>
      <c r="D18" s="92"/>
      <c r="E18" s="92"/>
      <c r="F18" s="51"/>
      <c r="G18" s="93"/>
      <c r="H18" s="92"/>
      <c r="I18" s="92"/>
      <c r="J18" s="51"/>
      <c r="K18" s="94"/>
      <c r="L18" s="95"/>
      <c r="M18" s="95"/>
      <c r="N18" s="51"/>
      <c r="O18" s="118"/>
      <c r="P18" s="95"/>
      <c r="Q18" s="95"/>
      <c r="R18" s="62"/>
      <c r="S18" s="94"/>
      <c r="T18" s="95"/>
      <c r="U18" s="95"/>
      <c r="V18" s="63"/>
      <c r="W18" s="91"/>
      <c r="X18" s="92"/>
      <c r="Y18" s="92"/>
      <c r="Z18" s="52"/>
      <c r="AA18" s="118"/>
      <c r="AB18" s="95"/>
      <c r="AC18" s="95"/>
      <c r="AD18" s="52"/>
      <c r="AE18" s="92"/>
      <c r="AF18" s="92"/>
      <c r="AG18" s="92"/>
      <c r="AH18" s="64"/>
    </row>
    <row r="19" spans="2:35" ht="28.95" customHeight="1" x14ac:dyDescent="0.45">
      <c r="B19" s="50" t="s">
        <v>28</v>
      </c>
      <c r="C19" s="91">
        <v>40</v>
      </c>
      <c r="D19" s="92"/>
      <c r="E19" s="92"/>
      <c r="F19" s="51"/>
      <c r="G19" s="93">
        <v>8</v>
      </c>
      <c r="H19" s="92"/>
      <c r="I19" s="92"/>
      <c r="J19" s="51"/>
      <c r="K19" s="94"/>
      <c r="L19" s="95"/>
      <c r="M19" s="95"/>
      <c r="N19" s="51"/>
      <c r="O19" s="118"/>
      <c r="P19" s="95"/>
      <c r="Q19" s="95"/>
      <c r="R19" s="62"/>
      <c r="S19" s="94"/>
      <c r="T19" s="95"/>
      <c r="U19" s="95"/>
      <c r="V19" s="63"/>
      <c r="W19" s="91">
        <v>8</v>
      </c>
      <c r="X19" s="92"/>
      <c r="Y19" s="92"/>
      <c r="Z19" s="52"/>
      <c r="AA19" s="118"/>
      <c r="AB19" s="95"/>
      <c r="AC19" s="95"/>
      <c r="AD19" s="52"/>
      <c r="AE19" s="92"/>
      <c r="AF19" s="92"/>
      <c r="AG19" s="92"/>
      <c r="AH19" s="64"/>
    </row>
    <row r="20" spans="2:35" ht="28.95" customHeight="1" x14ac:dyDescent="0.45">
      <c r="B20" s="50" t="s">
        <v>29</v>
      </c>
      <c r="C20" s="91">
        <v>10</v>
      </c>
      <c r="D20" s="92"/>
      <c r="E20" s="92"/>
      <c r="F20" s="51"/>
      <c r="G20" s="93">
        <v>4</v>
      </c>
      <c r="H20" s="92"/>
      <c r="I20" s="92"/>
      <c r="J20" s="51"/>
      <c r="K20" s="94"/>
      <c r="L20" s="95"/>
      <c r="M20" s="95"/>
      <c r="N20" s="51"/>
      <c r="O20" s="118"/>
      <c r="P20" s="95"/>
      <c r="Q20" s="95"/>
      <c r="R20" s="62"/>
      <c r="S20" s="94"/>
      <c r="T20" s="95"/>
      <c r="U20" s="95"/>
      <c r="V20" s="63"/>
      <c r="W20" s="91">
        <v>6</v>
      </c>
      <c r="X20" s="92"/>
      <c r="Y20" s="92"/>
      <c r="Z20" s="52"/>
      <c r="AA20" s="118"/>
      <c r="AB20" s="95"/>
      <c r="AC20" s="95"/>
      <c r="AD20" s="52"/>
      <c r="AE20" s="92"/>
      <c r="AF20" s="92"/>
      <c r="AG20" s="92"/>
      <c r="AH20" s="64"/>
    </row>
    <row r="21" spans="2:35" ht="28.95" customHeight="1" x14ac:dyDescent="0.45">
      <c r="B21" s="50" t="s">
        <v>30</v>
      </c>
      <c r="C21" s="91"/>
      <c r="D21" s="92"/>
      <c r="E21" s="92"/>
      <c r="F21" s="51"/>
      <c r="G21" s="93"/>
      <c r="H21" s="92"/>
      <c r="I21" s="92"/>
      <c r="J21" s="51"/>
      <c r="K21" s="94"/>
      <c r="L21" s="95"/>
      <c r="M21" s="95"/>
      <c r="N21" s="51"/>
      <c r="O21" s="118"/>
      <c r="P21" s="95"/>
      <c r="Q21" s="95"/>
      <c r="R21" s="62"/>
      <c r="S21" s="94"/>
      <c r="T21" s="95"/>
      <c r="U21" s="95"/>
      <c r="V21" s="63"/>
      <c r="W21" s="91"/>
      <c r="X21" s="92"/>
      <c r="Y21" s="92"/>
      <c r="Z21" s="52"/>
      <c r="AA21" s="118"/>
      <c r="AB21" s="95"/>
      <c r="AC21" s="95"/>
      <c r="AD21" s="52"/>
      <c r="AE21" s="92"/>
      <c r="AF21" s="92"/>
      <c r="AG21" s="92"/>
      <c r="AH21" s="64"/>
    </row>
    <row r="22" spans="2:35" ht="28.95" customHeight="1" x14ac:dyDescent="0.45">
      <c r="B22" s="50" t="s">
        <v>31</v>
      </c>
      <c r="C22" s="91"/>
      <c r="D22" s="92"/>
      <c r="E22" s="92"/>
      <c r="F22" s="51"/>
      <c r="G22" s="93"/>
      <c r="H22" s="92"/>
      <c r="I22" s="92"/>
      <c r="J22" s="51"/>
      <c r="K22" s="94"/>
      <c r="L22" s="95"/>
      <c r="M22" s="95"/>
      <c r="N22" s="51"/>
      <c r="O22" s="118"/>
      <c r="P22" s="95"/>
      <c r="Q22" s="95"/>
      <c r="R22" s="62"/>
      <c r="S22" s="94"/>
      <c r="T22" s="95"/>
      <c r="U22" s="95"/>
      <c r="V22" s="63"/>
      <c r="W22" s="91"/>
      <c r="X22" s="92"/>
      <c r="Y22" s="92"/>
      <c r="Z22" s="52"/>
      <c r="AA22" s="118"/>
      <c r="AB22" s="95"/>
      <c r="AC22" s="95"/>
      <c r="AD22" s="52"/>
      <c r="AE22" s="92"/>
      <c r="AF22" s="92"/>
      <c r="AG22" s="92"/>
      <c r="AH22" s="64"/>
    </row>
    <row r="23" spans="2:35" ht="28.95" customHeight="1" x14ac:dyDescent="0.45">
      <c r="B23" s="50" t="s">
        <v>32</v>
      </c>
      <c r="C23" s="91"/>
      <c r="D23" s="92"/>
      <c r="E23" s="92"/>
      <c r="F23" s="51"/>
      <c r="G23" s="93">
        <v>4</v>
      </c>
      <c r="H23" s="92"/>
      <c r="I23" s="92"/>
      <c r="J23" s="51"/>
      <c r="K23" s="94"/>
      <c r="L23" s="95"/>
      <c r="M23" s="95"/>
      <c r="N23" s="51"/>
      <c r="O23" s="118"/>
      <c r="P23" s="95"/>
      <c r="Q23" s="95"/>
      <c r="R23" s="62"/>
      <c r="S23" s="94"/>
      <c r="T23" s="95"/>
      <c r="U23" s="95"/>
      <c r="V23" s="63"/>
      <c r="W23" s="91"/>
      <c r="X23" s="92"/>
      <c r="Y23" s="92"/>
      <c r="Z23" s="52"/>
      <c r="AA23" s="118"/>
      <c r="AB23" s="95"/>
      <c r="AC23" s="95"/>
      <c r="AD23" s="52"/>
      <c r="AE23" s="92"/>
      <c r="AF23" s="92"/>
      <c r="AG23" s="92"/>
      <c r="AH23" s="64"/>
    </row>
    <row r="24" spans="2:35" ht="28.95" customHeight="1" x14ac:dyDescent="0.45">
      <c r="B24" s="50" t="s">
        <v>33</v>
      </c>
      <c r="C24" s="91"/>
      <c r="D24" s="92"/>
      <c r="E24" s="92"/>
      <c r="F24" s="51"/>
      <c r="G24" s="93"/>
      <c r="H24" s="92"/>
      <c r="I24" s="92"/>
      <c r="J24" s="51"/>
      <c r="K24" s="94"/>
      <c r="L24" s="95"/>
      <c r="M24" s="95"/>
      <c r="N24" s="51"/>
      <c r="O24" s="118"/>
      <c r="P24" s="95"/>
      <c r="Q24" s="95"/>
      <c r="R24" s="62"/>
      <c r="S24" s="94"/>
      <c r="T24" s="95"/>
      <c r="U24" s="95"/>
      <c r="V24" s="63"/>
      <c r="W24" s="91"/>
      <c r="X24" s="92"/>
      <c r="Y24" s="92"/>
      <c r="Z24" s="52"/>
      <c r="AA24" s="118"/>
      <c r="AB24" s="95"/>
      <c r="AC24" s="95"/>
      <c r="AD24" s="52"/>
      <c r="AE24" s="92"/>
      <c r="AF24" s="92"/>
      <c r="AG24" s="92"/>
      <c r="AH24" s="64"/>
    </row>
    <row r="25" spans="2:35" ht="28.95" customHeight="1" x14ac:dyDescent="0.45">
      <c r="B25" s="54" t="s">
        <v>34</v>
      </c>
      <c r="C25" s="91">
        <v>5</v>
      </c>
      <c r="D25" s="92"/>
      <c r="E25" s="92"/>
      <c r="F25" s="51"/>
      <c r="G25" s="93">
        <v>6</v>
      </c>
      <c r="H25" s="92"/>
      <c r="I25" s="92"/>
      <c r="J25" s="51"/>
      <c r="K25" s="94"/>
      <c r="L25" s="95"/>
      <c r="M25" s="95"/>
      <c r="N25" s="51"/>
      <c r="O25" s="118"/>
      <c r="P25" s="95"/>
      <c r="Q25" s="95"/>
      <c r="R25" s="62"/>
      <c r="S25" s="94"/>
      <c r="T25" s="95"/>
      <c r="U25" s="95"/>
      <c r="V25" s="63"/>
      <c r="W25" s="91"/>
      <c r="X25" s="92"/>
      <c r="Y25" s="92"/>
      <c r="Z25" s="52"/>
      <c r="AA25" s="118"/>
      <c r="AB25" s="95"/>
      <c r="AC25" s="95"/>
      <c r="AD25" s="52"/>
      <c r="AE25" s="92"/>
      <c r="AF25" s="92"/>
      <c r="AG25" s="92"/>
      <c r="AH25" s="64"/>
    </row>
    <row r="26" spans="2:35" ht="28.95" customHeight="1" x14ac:dyDescent="0.45">
      <c r="B26" s="55">
        <v>10</v>
      </c>
      <c r="C26" s="91">
        <v>15</v>
      </c>
      <c r="D26" s="92"/>
      <c r="E26" s="92"/>
      <c r="F26" s="51"/>
      <c r="G26" s="93"/>
      <c r="H26" s="92"/>
      <c r="I26" s="92"/>
      <c r="J26" s="51"/>
      <c r="K26" s="94"/>
      <c r="L26" s="95"/>
      <c r="M26" s="95"/>
      <c r="N26" s="51"/>
      <c r="O26" s="118"/>
      <c r="P26" s="95"/>
      <c r="Q26" s="95"/>
      <c r="R26" s="62"/>
      <c r="S26" s="94"/>
      <c r="T26" s="95"/>
      <c r="U26" s="95"/>
      <c r="V26" s="63"/>
      <c r="W26" s="91">
        <v>7</v>
      </c>
      <c r="X26" s="92"/>
      <c r="Y26" s="92"/>
      <c r="Z26" s="52"/>
      <c r="AA26" s="118"/>
      <c r="AB26" s="95"/>
      <c r="AC26" s="95"/>
      <c r="AD26" s="52"/>
      <c r="AE26" s="92"/>
      <c r="AF26" s="92"/>
      <c r="AG26" s="92"/>
      <c r="AH26" s="64"/>
    </row>
    <row r="27" spans="2:35" ht="28.95" customHeight="1" x14ac:dyDescent="0.45">
      <c r="B27" s="56">
        <v>11</v>
      </c>
      <c r="C27" s="119">
        <v>25</v>
      </c>
      <c r="D27" s="120"/>
      <c r="E27" s="120"/>
      <c r="F27" s="57"/>
      <c r="G27" s="121">
        <v>5</v>
      </c>
      <c r="H27" s="120"/>
      <c r="I27" s="120"/>
      <c r="J27" s="57"/>
      <c r="K27" s="94"/>
      <c r="L27" s="95"/>
      <c r="M27" s="95"/>
      <c r="N27" s="57"/>
      <c r="O27" s="118"/>
      <c r="P27" s="95"/>
      <c r="Q27" s="95"/>
      <c r="R27" s="65"/>
      <c r="S27" s="94"/>
      <c r="T27" s="95"/>
      <c r="U27" s="95"/>
      <c r="V27" s="66"/>
      <c r="W27" s="91">
        <v>4</v>
      </c>
      <c r="X27" s="92"/>
      <c r="Y27" s="92"/>
      <c r="Z27" s="67"/>
      <c r="AA27" s="118"/>
      <c r="AB27" s="95"/>
      <c r="AC27" s="95"/>
      <c r="AD27" s="67"/>
      <c r="AE27" s="92"/>
      <c r="AF27" s="92"/>
      <c r="AG27" s="92"/>
      <c r="AH27" s="68"/>
    </row>
    <row r="28" spans="2:35" ht="28.95" customHeight="1" x14ac:dyDescent="0.45">
      <c r="B28" s="55">
        <v>12</v>
      </c>
      <c r="C28" s="91">
        <v>10</v>
      </c>
      <c r="D28" s="92"/>
      <c r="E28" s="92"/>
      <c r="F28" s="51"/>
      <c r="G28" s="93">
        <v>7</v>
      </c>
      <c r="H28" s="92"/>
      <c r="I28" s="92"/>
      <c r="J28" s="51"/>
      <c r="K28" s="94"/>
      <c r="L28" s="95"/>
      <c r="M28" s="95"/>
      <c r="N28" s="51"/>
      <c r="O28" s="118"/>
      <c r="P28" s="95"/>
      <c r="Q28" s="95"/>
      <c r="R28" s="62"/>
      <c r="S28" s="94"/>
      <c r="T28" s="95"/>
      <c r="U28" s="95"/>
      <c r="V28" s="63"/>
      <c r="W28" s="91"/>
      <c r="X28" s="92"/>
      <c r="Y28" s="92"/>
      <c r="Z28" s="52"/>
      <c r="AA28" s="118"/>
      <c r="AB28" s="95"/>
      <c r="AC28" s="95"/>
      <c r="AD28" s="52"/>
      <c r="AE28" s="92"/>
      <c r="AF28" s="92"/>
      <c r="AG28" s="92"/>
      <c r="AH28" s="64"/>
    </row>
    <row r="29" spans="2:35" ht="28.95" customHeight="1" x14ac:dyDescent="0.45">
      <c r="B29" s="55">
        <v>13</v>
      </c>
      <c r="C29" s="91"/>
      <c r="D29" s="92"/>
      <c r="E29" s="92"/>
      <c r="F29" s="51"/>
      <c r="G29" s="93"/>
      <c r="H29" s="92"/>
      <c r="I29" s="92"/>
      <c r="J29" s="51"/>
      <c r="K29" s="94"/>
      <c r="L29" s="95"/>
      <c r="M29" s="95"/>
      <c r="N29" s="51"/>
      <c r="O29" s="118"/>
      <c r="P29" s="95"/>
      <c r="Q29" s="95"/>
      <c r="R29" s="62"/>
      <c r="S29" s="94"/>
      <c r="T29" s="95"/>
      <c r="U29" s="95"/>
      <c r="V29" s="63"/>
      <c r="W29" s="91"/>
      <c r="X29" s="92"/>
      <c r="Y29" s="92"/>
      <c r="Z29" s="52"/>
      <c r="AA29" s="118"/>
      <c r="AB29" s="95"/>
      <c r="AC29" s="95"/>
      <c r="AD29" s="52"/>
      <c r="AE29" s="92"/>
      <c r="AF29" s="92"/>
      <c r="AG29" s="92"/>
      <c r="AH29" s="64"/>
    </row>
    <row r="30" spans="2:35" ht="28.95" customHeight="1" x14ac:dyDescent="0.45">
      <c r="B30" s="55">
        <v>14</v>
      </c>
      <c r="C30" s="91"/>
      <c r="D30" s="92"/>
      <c r="E30" s="92"/>
      <c r="F30" s="51"/>
      <c r="G30" s="93"/>
      <c r="H30" s="92"/>
      <c r="I30" s="92"/>
      <c r="J30" s="51"/>
      <c r="K30" s="94"/>
      <c r="L30" s="95"/>
      <c r="M30" s="95"/>
      <c r="N30" s="51"/>
      <c r="O30" s="118"/>
      <c r="P30" s="95"/>
      <c r="Q30" s="95"/>
      <c r="R30" s="62"/>
      <c r="S30" s="94"/>
      <c r="T30" s="95"/>
      <c r="U30" s="95"/>
      <c r="V30" s="63"/>
      <c r="W30" s="91"/>
      <c r="X30" s="92"/>
      <c r="Y30" s="92"/>
      <c r="Z30" s="52"/>
      <c r="AA30" s="118"/>
      <c r="AB30" s="95"/>
      <c r="AC30" s="95"/>
      <c r="AD30" s="52"/>
      <c r="AE30" s="92"/>
      <c r="AF30" s="92"/>
      <c r="AG30" s="92"/>
      <c r="AH30" s="64"/>
    </row>
    <row r="31" spans="2:35" ht="28.95" customHeight="1" x14ac:dyDescent="0.45">
      <c r="B31" s="55">
        <v>15</v>
      </c>
      <c r="C31" s="91"/>
      <c r="D31" s="92"/>
      <c r="E31" s="92"/>
      <c r="F31" s="51"/>
      <c r="G31" s="93">
        <v>5</v>
      </c>
      <c r="H31" s="92"/>
      <c r="I31" s="92"/>
      <c r="J31" s="51"/>
      <c r="K31" s="94"/>
      <c r="L31" s="95"/>
      <c r="M31" s="95"/>
      <c r="N31" s="51"/>
      <c r="O31" s="118"/>
      <c r="P31" s="95"/>
      <c r="Q31" s="95"/>
      <c r="R31" s="62"/>
      <c r="S31" s="94"/>
      <c r="T31" s="95"/>
      <c r="U31" s="95"/>
      <c r="V31" s="63"/>
      <c r="W31" s="91"/>
      <c r="X31" s="92"/>
      <c r="Y31" s="92"/>
      <c r="Z31" s="52"/>
      <c r="AA31" s="118"/>
      <c r="AB31" s="95"/>
      <c r="AC31" s="95"/>
      <c r="AD31" s="52"/>
      <c r="AE31" s="92"/>
      <c r="AF31" s="92"/>
      <c r="AG31" s="92"/>
      <c r="AH31" s="64"/>
    </row>
    <row r="32" spans="2:35" ht="28.95" customHeight="1" x14ac:dyDescent="0.45">
      <c r="B32" s="55">
        <v>16</v>
      </c>
      <c r="C32" s="91">
        <v>10</v>
      </c>
      <c r="D32" s="92"/>
      <c r="E32" s="92"/>
      <c r="F32" s="51"/>
      <c r="G32" s="93"/>
      <c r="H32" s="92"/>
      <c r="I32" s="92"/>
      <c r="J32" s="51"/>
      <c r="K32" s="94"/>
      <c r="L32" s="95"/>
      <c r="M32" s="95"/>
      <c r="N32" s="51"/>
      <c r="O32" s="118"/>
      <c r="P32" s="95"/>
      <c r="Q32" s="95"/>
      <c r="R32" s="62"/>
      <c r="S32" s="94"/>
      <c r="T32" s="95"/>
      <c r="U32" s="95"/>
      <c r="V32" s="63"/>
      <c r="W32" s="91"/>
      <c r="X32" s="92"/>
      <c r="Y32" s="92"/>
      <c r="Z32" s="52"/>
      <c r="AA32" s="118"/>
      <c r="AB32" s="95"/>
      <c r="AC32" s="95"/>
      <c r="AD32" s="52"/>
      <c r="AE32" s="92"/>
      <c r="AF32" s="92"/>
      <c r="AG32" s="92"/>
      <c r="AH32" s="64"/>
    </row>
    <row r="33" spans="2:34" ht="28.95" customHeight="1" x14ac:dyDescent="0.45">
      <c r="B33" s="55">
        <v>17</v>
      </c>
      <c r="C33" s="91">
        <v>20</v>
      </c>
      <c r="D33" s="92"/>
      <c r="E33" s="92"/>
      <c r="F33" s="51"/>
      <c r="G33" s="93">
        <v>4</v>
      </c>
      <c r="H33" s="92"/>
      <c r="I33" s="92"/>
      <c r="J33" s="51"/>
      <c r="K33" s="94"/>
      <c r="L33" s="95"/>
      <c r="M33" s="95"/>
      <c r="N33" s="51"/>
      <c r="O33" s="118"/>
      <c r="P33" s="95"/>
      <c r="Q33" s="95"/>
      <c r="R33" s="62"/>
      <c r="S33" s="94"/>
      <c r="T33" s="95"/>
      <c r="U33" s="95"/>
      <c r="V33" s="63"/>
      <c r="W33" s="91">
        <v>12</v>
      </c>
      <c r="X33" s="92"/>
      <c r="Y33" s="92"/>
      <c r="Z33" s="52"/>
      <c r="AA33" s="118"/>
      <c r="AB33" s="95"/>
      <c r="AC33" s="95"/>
      <c r="AD33" s="52"/>
      <c r="AE33" s="92">
        <v>30</v>
      </c>
      <c r="AF33" s="92"/>
      <c r="AG33" s="92"/>
      <c r="AH33" s="64"/>
    </row>
    <row r="34" spans="2:34" ht="28.95" customHeight="1" x14ac:dyDescent="0.45">
      <c r="B34" s="55">
        <v>18</v>
      </c>
      <c r="C34" s="91">
        <v>10</v>
      </c>
      <c r="D34" s="92"/>
      <c r="E34" s="92"/>
      <c r="F34" s="51"/>
      <c r="G34" s="93"/>
      <c r="H34" s="92"/>
      <c r="I34" s="92"/>
      <c r="J34" s="51"/>
      <c r="K34" s="94"/>
      <c r="L34" s="95"/>
      <c r="M34" s="95"/>
      <c r="N34" s="51"/>
      <c r="O34" s="118"/>
      <c r="P34" s="95"/>
      <c r="Q34" s="95"/>
      <c r="R34" s="62"/>
      <c r="S34" s="94"/>
      <c r="T34" s="95"/>
      <c r="U34" s="95"/>
      <c r="V34" s="63"/>
      <c r="W34" s="91">
        <v>7</v>
      </c>
      <c r="X34" s="92"/>
      <c r="Y34" s="92"/>
      <c r="Z34" s="52"/>
      <c r="AA34" s="118"/>
      <c r="AB34" s="95"/>
      <c r="AC34" s="95"/>
      <c r="AD34" s="52"/>
      <c r="AE34" s="92">
        <v>40</v>
      </c>
      <c r="AF34" s="92"/>
      <c r="AG34" s="92"/>
      <c r="AH34" s="64"/>
    </row>
    <row r="35" spans="2:34" ht="28.95" customHeight="1" x14ac:dyDescent="0.45">
      <c r="B35" s="55">
        <v>19</v>
      </c>
      <c r="C35" s="91"/>
      <c r="D35" s="92"/>
      <c r="E35" s="92"/>
      <c r="F35" s="51"/>
      <c r="G35" s="93">
        <v>10</v>
      </c>
      <c r="H35" s="92"/>
      <c r="I35" s="92"/>
      <c r="J35" s="51"/>
      <c r="K35" s="94"/>
      <c r="L35" s="95"/>
      <c r="M35" s="95"/>
      <c r="N35" s="51"/>
      <c r="O35" s="118"/>
      <c r="P35" s="95"/>
      <c r="Q35" s="95"/>
      <c r="R35" s="62"/>
      <c r="S35" s="94"/>
      <c r="T35" s="95"/>
      <c r="U35" s="95"/>
      <c r="V35" s="63"/>
      <c r="W35" s="91"/>
      <c r="X35" s="92"/>
      <c r="Y35" s="92"/>
      <c r="Z35" s="52"/>
      <c r="AA35" s="118"/>
      <c r="AB35" s="95"/>
      <c r="AC35" s="95"/>
      <c r="AD35" s="52"/>
      <c r="AE35" s="92"/>
      <c r="AF35" s="92"/>
      <c r="AG35" s="92"/>
      <c r="AH35" s="64"/>
    </row>
    <row r="36" spans="2:34" ht="28.95" customHeight="1" x14ac:dyDescent="0.45">
      <c r="B36" s="55">
        <v>20</v>
      </c>
      <c r="C36" s="91"/>
      <c r="D36" s="92"/>
      <c r="E36" s="92"/>
      <c r="F36" s="51"/>
      <c r="G36" s="93">
        <v>8</v>
      </c>
      <c r="H36" s="92"/>
      <c r="I36" s="92"/>
      <c r="J36" s="51"/>
      <c r="K36" s="94"/>
      <c r="L36" s="95"/>
      <c r="M36" s="95"/>
      <c r="N36" s="51"/>
      <c r="O36" s="118"/>
      <c r="P36" s="95"/>
      <c r="Q36" s="95"/>
      <c r="R36" s="62"/>
      <c r="S36" s="94"/>
      <c r="T36" s="95"/>
      <c r="U36" s="95"/>
      <c r="V36" s="63"/>
      <c r="W36" s="91"/>
      <c r="X36" s="92"/>
      <c r="Y36" s="92"/>
      <c r="Z36" s="52"/>
      <c r="AA36" s="118"/>
      <c r="AB36" s="95"/>
      <c r="AC36" s="95"/>
      <c r="AD36" s="52"/>
      <c r="AE36" s="92"/>
      <c r="AF36" s="92"/>
      <c r="AG36" s="92"/>
      <c r="AH36" s="64"/>
    </row>
    <row r="37" spans="2:34" ht="28.95" customHeight="1" x14ac:dyDescent="0.45">
      <c r="B37" s="56">
        <v>21</v>
      </c>
      <c r="C37" s="119"/>
      <c r="D37" s="120"/>
      <c r="E37" s="120"/>
      <c r="F37" s="57"/>
      <c r="G37" s="121"/>
      <c r="H37" s="120"/>
      <c r="I37" s="120"/>
      <c r="J37" s="57"/>
      <c r="K37" s="94"/>
      <c r="L37" s="95"/>
      <c r="M37" s="95"/>
      <c r="N37" s="57"/>
      <c r="O37" s="118"/>
      <c r="P37" s="95"/>
      <c r="Q37" s="95"/>
      <c r="R37" s="65"/>
      <c r="S37" s="94"/>
      <c r="T37" s="95"/>
      <c r="U37" s="95"/>
      <c r="V37" s="66"/>
      <c r="W37" s="91"/>
      <c r="X37" s="92"/>
      <c r="Y37" s="92"/>
      <c r="Z37" s="67"/>
      <c r="AA37" s="118"/>
      <c r="AB37" s="95"/>
      <c r="AC37" s="95"/>
      <c r="AD37" s="67"/>
      <c r="AE37" s="92"/>
      <c r="AF37" s="92"/>
      <c r="AG37" s="92"/>
      <c r="AH37" s="68"/>
    </row>
    <row r="38" spans="2:34" ht="28.95" customHeight="1" x14ac:dyDescent="0.45">
      <c r="B38" s="55">
        <v>22</v>
      </c>
      <c r="C38" s="91"/>
      <c r="D38" s="92"/>
      <c r="E38" s="92"/>
      <c r="F38" s="51"/>
      <c r="G38" s="93">
        <v>7</v>
      </c>
      <c r="H38" s="92"/>
      <c r="I38" s="92"/>
      <c r="J38" s="51"/>
      <c r="K38" s="94"/>
      <c r="L38" s="95"/>
      <c r="M38" s="95"/>
      <c r="N38" s="51"/>
      <c r="O38" s="118"/>
      <c r="P38" s="95"/>
      <c r="Q38" s="95"/>
      <c r="R38" s="62"/>
      <c r="S38" s="94"/>
      <c r="T38" s="95"/>
      <c r="U38" s="95"/>
      <c r="V38" s="63"/>
      <c r="W38" s="91"/>
      <c r="X38" s="92"/>
      <c r="Y38" s="92"/>
      <c r="Z38" s="52"/>
      <c r="AA38" s="118"/>
      <c r="AB38" s="95"/>
      <c r="AC38" s="95"/>
      <c r="AD38" s="52"/>
      <c r="AE38" s="92"/>
      <c r="AF38" s="92"/>
      <c r="AG38" s="92"/>
      <c r="AH38" s="64"/>
    </row>
    <row r="39" spans="2:34" ht="28.95" customHeight="1" x14ac:dyDescent="0.45">
      <c r="B39" s="55">
        <v>23</v>
      </c>
      <c r="C39" s="91"/>
      <c r="D39" s="92"/>
      <c r="E39" s="92"/>
      <c r="F39" s="51"/>
      <c r="G39" s="93"/>
      <c r="H39" s="92"/>
      <c r="I39" s="92"/>
      <c r="J39" s="51"/>
      <c r="K39" s="94"/>
      <c r="L39" s="95"/>
      <c r="M39" s="95"/>
      <c r="N39" s="51"/>
      <c r="O39" s="118"/>
      <c r="P39" s="95"/>
      <c r="Q39" s="95"/>
      <c r="R39" s="62"/>
      <c r="S39" s="94"/>
      <c r="T39" s="95"/>
      <c r="U39" s="95"/>
      <c r="V39" s="63"/>
      <c r="W39" s="91"/>
      <c r="X39" s="92"/>
      <c r="Y39" s="92"/>
      <c r="Z39" s="52"/>
      <c r="AA39" s="118"/>
      <c r="AB39" s="95"/>
      <c r="AC39" s="95"/>
      <c r="AD39" s="52"/>
      <c r="AE39" s="92"/>
      <c r="AF39" s="92"/>
      <c r="AG39" s="92"/>
      <c r="AH39" s="64"/>
    </row>
    <row r="40" spans="2:34" ht="28.95" customHeight="1" x14ac:dyDescent="0.45">
      <c r="B40" s="55">
        <v>24</v>
      </c>
      <c r="C40" s="91">
        <v>15</v>
      </c>
      <c r="D40" s="92"/>
      <c r="E40" s="92"/>
      <c r="F40" s="51"/>
      <c r="G40" s="93">
        <v>8</v>
      </c>
      <c r="H40" s="92"/>
      <c r="I40" s="92"/>
      <c r="J40" s="51"/>
      <c r="K40" s="94"/>
      <c r="L40" s="95"/>
      <c r="M40" s="95"/>
      <c r="N40" s="51"/>
      <c r="O40" s="118"/>
      <c r="P40" s="95"/>
      <c r="Q40" s="95"/>
      <c r="R40" s="62"/>
      <c r="S40" s="94"/>
      <c r="T40" s="95"/>
      <c r="U40" s="95"/>
      <c r="V40" s="63"/>
      <c r="W40" s="91">
        <v>8</v>
      </c>
      <c r="X40" s="92"/>
      <c r="Y40" s="92"/>
      <c r="Z40" s="52"/>
      <c r="AA40" s="118"/>
      <c r="AB40" s="95"/>
      <c r="AC40" s="95"/>
      <c r="AD40" s="52"/>
      <c r="AE40" s="92">
        <v>50</v>
      </c>
      <c r="AF40" s="92"/>
      <c r="AG40" s="92"/>
      <c r="AH40" s="64"/>
    </row>
    <row r="41" spans="2:34" ht="28.95" customHeight="1" x14ac:dyDescent="0.45">
      <c r="B41" s="55">
        <v>25</v>
      </c>
      <c r="C41" s="91">
        <v>10</v>
      </c>
      <c r="D41" s="92"/>
      <c r="E41" s="92"/>
      <c r="F41" s="51"/>
      <c r="G41" s="93">
        <v>6</v>
      </c>
      <c r="H41" s="92"/>
      <c r="I41" s="92"/>
      <c r="J41" s="51"/>
      <c r="K41" s="94"/>
      <c r="L41" s="95"/>
      <c r="M41" s="95"/>
      <c r="N41" s="51"/>
      <c r="O41" s="118"/>
      <c r="P41" s="95"/>
      <c r="Q41" s="95"/>
      <c r="R41" s="62"/>
      <c r="S41" s="94"/>
      <c r="T41" s="95"/>
      <c r="U41" s="95"/>
      <c r="V41" s="63"/>
      <c r="W41" s="91">
        <v>8</v>
      </c>
      <c r="X41" s="92"/>
      <c r="Y41" s="92"/>
      <c r="Z41" s="52"/>
      <c r="AA41" s="118"/>
      <c r="AB41" s="95"/>
      <c r="AC41" s="95"/>
      <c r="AD41" s="52"/>
      <c r="AE41" s="92">
        <v>50</v>
      </c>
      <c r="AF41" s="92"/>
      <c r="AG41" s="92"/>
      <c r="AH41" s="64"/>
    </row>
    <row r="42" spans="2:34" ht="28.95" customHeight="1" x14ac:dyDescent="0.45">
      <c r="B42" s="55">
        <v>26</v>
      </c>
      <c r="C42" s="91"/>
      <c r="D42" s="92"/>
      <c r="E42" s="92"/>
      <c r="F42" s="51"/>
      <c r="G42" s="93"/>
      <c r="H42" s="92"/>
      <c r="I42" s="92"/>
      <c r="J42" s="51"/>
      <c r="K42" s="94"/>
      <c r="L42" s="95"/>
      <c r="M42" s="95"/>
      <c r="N42" s="51"/>
      <c r="O42" s="118"/>
      <c r="P42" s="95"/>
      <c r="Q42" s="95"/>
      <c r="R42" s="62"/>
      <c r="S42" s="94"/>
      <c r="T42" s="95"/>
      <c r="U42" s="95"/>
      <c r="V42" s="63"/>
      <c r="W42" s="91"/>
      <c r="X42" s="92"/>
      <c r="Y42" s="92"/>
      <c r="Z42" s="52"/>
      <c r="AA42" s="118"/>
      <c r="AB42" s="95"/>
      <c r="AC42" s="95"/>
      <c r="AD42" s="52"/>
      <c r="AE42" s="92"/>
      <c r="AF42" s="92"/>
      <c r="AG42" s="92"/>
      <c r="AH42" s="64"/>
    </row>
    <row r="43" spans="2:34" ht="28.95" customHeight="1" x14ac:dyDescent="0.45">
      <c r="B43" s="55">
        <v>27</v>
      </c>
      <c r="C43" s="91"/>
      <c r="D43" s="92"/>
      <c r="E43" s="92"/>
      <c r="F43" s="51"/>
      <c r="G43" s="93"/>
      <c r="H43" s="92"/>
      <c r="I43" s="92"/>
      <c r="J43" s="51"/>
      <c r="K43" s="94"/>
      <c r="L43" s="95"/>
      <c r="M43" s="95"/>
      <c r="N43" s="51"/>
      <c r="O43" s="118"/>
      <c r="P43" s="95"/>
      <c r="Q43" s="95"/>
      <c r="R43" s="62"/>
      <c r="S43" s="94"/>
      <c r="T43" s="95"/>
      <c r="U43" s="95"/>
      <c r="V43" s="63"/>
      <c r="W43" s="91"/>
      <c r="X43" s="92"/>
      <c r="Y43" s="92"/>
      <c r="Z43" s="52"/>
      <c r="AA43" s="118"/>
      <c r="AB43" s="95"/>
      <c r="AC43" s="95"/>
      <c r="AD43" s="52"/>
      <c r="AE43" s="92"/>
      <c r="AF43" s="92"/>
      <c r="AG43" s="92"/>
      <c r="AH43" s="64"/>
    </row>
    <row r="44" spans="2:34" ht="28.95" customHeight="1" x14ac:dyDescent="0.45">
      <c r="B44" s="55">
        <v>28</v>
      </c>
      <c r="C44" s="91"/>
      <c r="D44" s="92"/>
      <c r="E44" s="92"/>
      <c r="F44" s="51"/>
      <c r="G44" s="93">
        <v>8</v>
      </c>
      <c r="H44" s="92"/>
      <c r="I44" s="92"/>
      <c r="J44" s="51"/>
      <c r="K44" s="94"/>
      <c r="L44" s="95"/>
      <c r="M44" s="95"/>
      <c r="N44" s="51"/>
      <c r="O44" s="118"/>
      <c r="P44" s="95"/>
      <c r="Q44" s="95"/>
      <c r="R44" s="62"/>
      <c r="S44" s="94"/>
      <c r="T44" s="95"/>
      <c r="U44" s="95"/>
      <c r="V44" s="63"/>
      <c r="W44" s="91"/>
      <c r="X44" s="92"/>
      <c r="Y44" s="92"/>
      <c r="Z44" s="52"/>
      <c r="AA44" s="118"/>
      <c r="AB44" s="95"/>
      <c r="AC44" s="95"/>
      <c r="AD44" s="52"/>
      <c r="AE44" s="92"/>
      <c r="AF44" s="92"/>
      <c r="AG44" s="92"/>
      <c r="AH44" s="64"/>
    </row>
    <row r="45" spans="2:34" ht="28.95" customHeight="1" x14ac:dyDescent="0.45">
      <c r="B45" s="55">
        <v>29</v>
      </c>
      <c r="C45" s="91"/>
      <c r="D45" s="92"/>
      <c r="E45" s="92"/>
      <c r="F45" s="51"/>
      <c r="G45" s="93"/>
      <c r="H45" s="92"/>
      <c r="I45" s="92"/>
      <c r="J45" s="51"/>
      <c r="K45" s="94"/>
      <c r="L45" s="95"/>
      <c r="M45" s="95"/>
      <c r="N45" s="51"/>
      <c r="O45" s="118"/>
      <c r="P45" s="95"/>
      <c r="Q45" s="95"/>
      <c r="R45" s="62"/>
      <c r="S45" s="94"/>
      <c r="T45" s="95"/>
      <c r="U45" s="95"/>
      <c r="V45" s="63"/>
      <c r="W45" s="91"/>
      <c r="X45" s="92"/>
      <c r="Y45" s="92"/>
      <c r="Z45" s="52"/>
      <c r="AA45" s="118"/>
      <c r="AB45" s="95"/>
      <c r="AC45" s="95"/>
      <c r="AD45" s="52"/>
      <c r="AE45" s="92"/>
      <c r="AF45" s="92"/>
      <c r="AG45" s="92"/>
      <c r="AH45" s="64"/>
    </row>
    <row r="46" spans="2:34" ht="28.95" customHeight="1" x14ac:dyDescent="0.45">
      <c r="B46" s="55">
        <v>30</v>
      </c>
      <c r="C46" s="91"/>
      <c r="D46" s="92"/>
      <c r="E46" s="92"/>
      <c r="F46" s="51"/>
      <c r="G46" s="93">
        <v>10</v>
      </c>
      <c r="H46" s="92"/>
      <c r="I46" s="92"/>
      <c r="J46" s="51"/>
      <c r="K46" s="94"/>
      <c r="L46" s="95"/>
      <c r="M46" s="95"/>
      <c r="N46" s="51"/>
      <c r="O46" s="118"/>
      <c r="P46" s="95"/>
      <c r="Q46" s="95"/>
      <c r="R46" s="62"/>
      <c r="S46" s="94"/>
      <c r="T46" s="95"/>
      <c r="U46" s="95"/>
      <c r="V46" s="63"/>
      <c r="W46" s="91"/>
      <c r="X46" s="92"/>
      <c r="Y46" s="92"/>
      <c r="Z46" s="52"/>
      <c r="AA46" s="118"/>
      <c r="AB46" s="95"/>
      <c r="AC46" s="95"/>
      <c r="AD46" s="52"/>
      <c r="AE46" s="92"/>
      <c r="AF46" s="92"/>
      <c r="AG46" s="92"/>
      <c r="AH46" s="64"/>
    </row>
    <row r="47" spans="2:34" ht="28.95" customHeight="1" thickBot="1" x14ac:dyDescent="0.5">
      <c r="B47" s="77">
        <v>31</v>
      </c>
      <c r="C47" s="122"/>
      <c r="D47" s="123"/>
      <c r="E47" s="123"/>
      <c r="F47" s="78"/>
      <c r="G47" s="124"/>
      <c r="H47" s="125"/>
      <c r="I47" s="125"/>
      <c r="J47" s="78"/>
      <c r="K47" s="126"/>
      <c r="L47" s="127"/>
      <c r="M47" s="127"/>
      <c r="N47" s="78"/>
      <c r="O47" s="128"/>
      <c r="P47" s="127"/>
      <c r="Q47" s="127"/>
      <c r="R47" s="79"/>
      <c r="S47" s="126"/>
      <c r="T47" s="127"/>
      <c r="U47" s="127"/>
      <c r="V47" s="80"/>
      <c r="W47" s="129"/>
      <c r="X47" s="130"/>
      <c r="Y47" s="130"/>
      <c r="Z47" s="81"/>
      <c r="AA47" s="128"/>
      <c r="AB47" s="127"/>
      <c r="AC47" s="127"/>
      <c r="AD47" s="81"/>
      <c r="AE47" s="130"/>
      <c r="AF47" s="130"/>
      <c r="AG47" s="130"/>
      <c r="AH47" s="82"/>
    </row>
    <row r="48" spans="2:34" ht="34.950000000000003" customHeight="1" x14ac:dyDescent="0.45">
      <c r="B48" s="71" t="s">
        <v>35</v>
      </c>
      <c r="C48" s="145">
        <f>SUM(C17:E47)</f>
        <v>200</v>
      </c>
      <c r="D48" s="132"/>
      <c r="E48" s="132"/>
      <c r="F48" s="72" t="s">
        <v>26</v>
      </c>
      <c r="G48" s="131">
        <f>SUM(G17:I47)</f>
        <v>100</v>
      </c>
      <c r="H48" s="132"/>
      <c r="I48" s="132"/>
      <c r="J48" s="72" t="s">
        <v>26</v>
      </c>
      <c r="K48" s="145">
        <f>SUM(K17:M47)</f>
        <v>0</v>
      </c>
      <c r="L48" s="132"/>
      <c r="M48" s="132"/>
      <c r="N48" s="73" t="s">
        <v>26</v>
      </c>
      <c r="O48" s="131">
        <f>SUM(O17:Q47)</f>
        <v>0</v>
      </c>
      <c r="P48" s="132"/>
      <c r="Q48" s="132"/>
      <c r="R48" s="74" t="s">
        <v>45</v>
      </c>
      <c r="S48" s="214">
        <f>SUM(S17:U47)</f>
        <v>0</v>
      </c>
      <c r="T48" s="215"/>
      <c r="U48" s="215"/>
      <c r="V48" s="75" t="s">
        <v>45</v>
      </c>
      <c r="W48" s="216">
        <f>SUM(W17:Y47)</f>
        <v>60</v>
      </c>
      <c r="X48" s="132"/>
      <c r="Y48" s="132"/>
      <c r="Z48" s="73" t="s">
        <v>45</v>
      </c>
      <c r="AA48" s="131">
        <f>SUM(AA17:AC47)</f>
        <v>0</v>
      </c>
      <c r="AB48" s="132"/>
      <c r="AC48" s="132"/>
      <c r="AD48" s="73" t="s">
        <v>45</v>
      </c>
      <c r="AE48" s="131">
        <f>SUM(AE17:AG47)</f>
        <v>170</v>
      </c>
      <c r="AF48" s="132"/>
      <c r="AG48" s="132"/>
      <c r="AH48" s="76" t="s">
        <v>45</v>
      </c>
    </row>
    <row r="49" spans="2:34" ht="34.950000000000003" customHeight="1" x14ac:dyDescent="0.45">
      <c r="B49" s="60" t="s">
        <v>36</v>
      </c>
      <c r="C49" s="134" t="s">
        <v>37</v>
      </c>
      <c r="D49" s="134"/>
      <c r="E49" s="134"/>
      <c r="F49" s="134"/>
      <c r="G49" s="133" t="s">
        <v>38</v>
      </c>
      <c r="H49" s="134"/>
      <c r="I49" s="134"/>
      <c r="J49" s="134"/>
      <c r="K49" s="143" t="s">
        <v>38</v>
      </c>
      <c r="L49" s="134"/>
      <c r="M49" s="134"/>
      <c r="N49" s="144"/>
      <c r="O49" s="133" t="s">
        <v>39</v>
      </c>
      <c r="P49" s="134"/>
      <c r="Q49" s="134"/>
      <c r="R49" s="135"/>
      <c r="S49" s="134" t="s">
        <v>38</v>
      </c>
      <c r="T49" s="134"/>
      <c r="U49" s="134"/>
      <c r="V49" s="136"/>
      <c r="W49" s="203" t="s">
        <v>40</v>
      </c>
      <c r="X49" s="204"/>
      <c r="Y49" s="204"/>
      <c r="Z49" s="204"/>
      <c r="AA49" s="204"/>
      <c r="AB49" s="205"/>
      <c r="AC49" s="206">
        <f>C48+G48+K48+O48+S48+W48+AA48+AE48</f>
        <v>530</v>
      </c>
      <c r="AD49" s="207"/>
      <c r="AE49" s="207"/>
      <c r="AF49" s="207"/>
      <c r="AG49" s="207"/>
      <c r="AH49" s="24" t="s">
        <v>45</v>
      </c>
    </row>
    <row r="50" spans="2:34" ht="34.950000000000003" customHeight="1" thickBot="1" x14ac:dyDescent="0.5">
      <c r="B50" s="61" t="s">
        <v>41</v>
      </c>
      <c r="C50" s="137">
        <f>C48*150</f>
        <v>30000</v>
      </c>
      <c r="D50" s="138"/>
      <c r="E50" s="138"/>
      <c r="F50" s="25" t="s">
        <v>42</v>
      </c>
      <c r="G50" s="139">
        <f>G48*75</f>
        <v>7500</v>
      </c>
      <c r="H50" s="140"/>
      <c r="I50" s="140"/>
      <c r="J50" s="25" t="s">
        <v>42</v>
      </c>
      <c r="K50" s="141">
        <f>K48*75</f>
        <v>0</v>
      </c>
      <c r="L50" s="142"/>
      <c r="M50" s="142"/>
      <c r="N50" s="26" t="s">
        <v>42</v>
      </c>
      <c r="O50" s="208">
        <f>O48*35</f>
        <v>0</v>
      </c>
      <c r="P50" s="142"/>
      <c r="Q50" s="142"/>
      <c r="R50" s="27" t="s">
        <v>48</v>
      </c>
      <c r="S50" s="142">
        <f>S48*75</f>
        <v>0</v>
      </c>
      <c r="T50" s="142"/>
      <c r="U50" s="142"/>
      <c r="V50" s="28" t="s">
        <v>48</v>
      </c>
      <c r="W50" s="209" t="s">
        <v>43</v>
      </c>
      <c r="X50" s="210"/>
      <c r="Y50" s="210"/>
      <c r="Z50" s="210"/>
      <c r="AA50" s="210"/>
      <c r="AB50" s="211"/>
      <c r="AC50" s="212">
        <f>C50+G50+K50+O50+S50</f>
        <v>37500</v>
      </c>
      <c r="AD50" s="213"/>
      <c r="AE50" s="213"/>
      <c r="AF50" s="213"/>
      <c r="AG50" s="213"/>
      <c r="AH50" s="29" t="s">
        <v>48</v>
      </c>
    </row>
    <row r="51" spans="2:34" ht="15.75" customHeight="1" x14ac:dyDescent="0.45">
      <c r="B51" s="1" t="s">
        <v>49</v>
      </c>
      <c r="C51" s="30"/>
      <c r="D51" s="30"/>
      <c r="E51" s="30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2:34" ht="32.25" customHeight="1" x14ac:dyDescent="0.45">
      <c r="B52" s="10" t="s">
        <v>51</v>
      </c>
      <c r="D52" s="33"/>
      <c r="E52" s="11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2:34" x14ac:dyDescent="0.45"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</sheetData>
  <protectedRanges>
    <protectedRange sqref="V8:V9 X8:AG9" name="範囲20_2"/>
    <protectedRange sqref="U4" name="範囲17_2"/>
    <protectedRange sqref="AD1 AF1:AG1 D1:E1" name="範囲2_2"/>
    <protectedRange sqref="H1:I1" name="範囲3_2"/>
    <protectedRange sqref="Z2:AC2" name="範囲4_2"/>
    <protectedRange sqref="AD2" name="範囲5_2"/>
    <protectedRange sqref="AG2" name="範囲6_2"/>
    <protectedRange sqref="K17:M47 O17:Q47 S17:U47 W17:Y47 AA17:AC47 AE17:AG47" name="範囲9_2"/>
    <protectedRange sqref="V7 Y7:AD7 X4:X7" name="範囲20_1_1_1"/>
    <protectedRange sqref="Z4:AG6 V4:V5" name="範囲18_1_1_1"/>
    <protectedRange sqref="C17:E47" name="範囲9_3"/>
    <protectedRange sqref="G17:I47" name="範囲9_4"/>
  </protectedRanges>
  <mergeCells count="296">
    <mergeCell ref="O50:Q50"/>
    <mergeCell ref="S50:U50"/>
    <mergeCell ref="W50:AB50"/>
    <mergeCell ref="AC50:AG50"/>
    <mergeCell ref="O45:Q45"/>
    <mergeCell ref="S45:U45"/>
    <mergeCell ref="W45:Y45"/>
    <mergeCell ref="AA45:AC45"/>
    <mergeCell ref="AE45:AG45"/>
    <mergeCell ref="O46:Q46"/>
    <mergeCell ref="S46:U46"/>
    <mergeCell ref="W46:Y46"/>
    <mergeCell ref="AA46:AC46"/>
    <mergeCell ref="AE46:AG46"/>
    <mergeCell ref="AA47:AC47"/>
    <mergeCell ref="AE47:AG47"/>
    <mergeCell ref="O48:Q48"/>
    <mergeCell ref="S48:U48"/>
    <mergeCell ref="W48:Y48"/>
    <mergeCell ref="O43:Q43"/>
    <mergeCell ref="S43:U43"/>
    <mergeCell ref="W43:Y43"/>
    <mergeCell ref="AA43:AC43"/>
    <mergeCell ref="AE43:AG43"/>
    <mergeCell ref="O44:Q44"/>
    <mergeCell ref="S44:U44"/>
    <mergeCell ref="W44:Y44"/>
    <mergeCell ref="AA44:AC44"/>
    <mergeCell ref="AE44:AG44"/>
    <mergeCell ref="O39:Q39"/>
    <mergeCell ref="S39:U39"/>
    <mergeCell ref="W39:Y39"/>
    <mergeCell ref="AA39:AC39"/>
    <mergeCell ref="AE39:AG39"/>
    <mergeCell ref="O40:Q40"/>
    <mergeCell ref="S40:U40"/>
    <mergeCell ref="W40:Y40"/>
    <mergeCell ref="AA40:AC40"/>
    <mergeCell ref="AE40:AG40"/>
    <mergeCell ref="O35:Q35"/>
    <mergeCell ref="S35:U35"/>
    <mergeCell ref="W35:Y35"/>
    <mergeCell ref="AA35:AC35"/>
    <mergeCell ref="AE35:AG35"/>
    <mergeCell ref="O36:Q36"/>
    <mergeCell ref="S36:U36"/>
    <mergeCell ref="W36:Y36"/>
    <mergeCell ref="AA36:AC36"/>
    <mergeCell ref="AE36:AG36"/>
    <mergeCell ref="O31:Q31"/>
    <mergeCell ref="S31:U31"/>
    <mergeCell ref="W31:Y31"/>
    <mergeCell ref="AA31:AC31"/>
    <mergeCell ref="AE31:AG31"/>
    <mergeCell ref="O32:Q32"/>
    <mergeCell ref="S32:U32"/>
    <mergeCell ref="W32:Y32"/>
    <mergeCell ref="AA32:AC32"/>
    <mergeCell ref="AE32:AG32"/>
    <mergeCell ref="O27:Q27"/>
    <mergeCell ref="S27:U27"/>
    <mergeCell ref="W27:Y27"/>
    <mergeCell ref="AA27:AC27"/>
    <mergeCell ref="AE27:AG27"/>
    <mergeCell ref="O28:Q28"/>
    <mergeCell ref="S28:U28"/>
    <mergeCell ref="W28:Y28"/>
    <mergeCell ref="AA28:AC28"/>
    <mergeCell ref="AE28:AG28"/>
    <mergeCell ref="O23:Q23"/>
    <mergeCell ref="S23:U23"/>
    <mergeCell ref="W23:Y23"/>
    <mergeCell ref="AA23:AC23"/>
    <mergeCell ref="AE23:AG23"/>
    <mergeCell ref="O24:Q24"/>
    <mergeCell ref="S24:U24"/>
    <mergeCell ref="W24:Y24"/>
    <mergeCell ref="AA24:AC24"/>
    <mergeCell ref="AE24:AG24"/>
    <mergeCell ref="AD1:AE1"/>
    <mergeCell ref="AF1:AG1"/>
    <mergeCell ref="AA2:AH2"/>
    <mergeCell ref="V4:AG4"/>
    <mergeCell ref="V8:AG8"/>
    <mergeCell ref="B10:AH10"/>
    <mergeCell ref="C11:V12"/>
    <mergeCell ref="W11:AH11"/>
    <mergeCell ref="W12:Z14"/>
    <mergeCell ref="AA12:AD15"/>
    <mergeCell ref="AE12:AH15"/>
    <mergeCell ref="K13:R13"/>
    <mergeCell ref="S13:V16"/>
    <mergeCell ref="O14:R16"/>
    <mergeCell ref="W15:Z16"/>
    <mergeCell ref="AA16:AD16"/>
    <mergeCell ref="AE16:AH16"/>
    <mergeCell ref="B11:B16"/>
    <mergeCell ref="C13:J13"/>
    <mergeCell ref="D1:E1"/>
    <mergeCell ref="F1:G1"/>
    <mergeCell ref="H1:I1"/>
    <mergeCell ref="V5:AG7"/>
    <mergeCell ref="C50:E50"/>
    <mergeCell ref="G50:I50"/>
    <mergeCell ref="K50:M50"/>
    <mergeCell ref="C49:F49"/>
    <mergeCell ref="G49:J49"/>
    <mergeCell ref="K49:N49"/>
    <mergeCell ref="C48:E48"/>
    <mergeCell ref="G48:I48"/>
    <mergeCell ref="K48:M48"/>
    <mergeCell ref="C47:E47"/>
    <mergeCell ref="G47:I47"/>
    <mergeCell ref="K47:M47"/>
    <mergeCell ref="O47:Q47"/>
    <mergeCell ref="S47:U47"/>
    <mergeCell ref="W47:Y47"/>
    <mergeCell ref="AA48:AC48"/>
    <mergeCell ref="AE48:AG48"/>
    <mergeCell ref="O49:R49"/>
    <mergeCell ref="S49:V49"/>
    <mergeCell ref="W49:AB49"/>
    <mergeCell ref="AC49:AG49"/>
    <mergeCell ref="K46:M46"/>
    <mergeCell ref="C45:E45"/>
    <mergeCell ref="G45:I45"/>
    <mergeCell ref="K45:M45"/>
    <mergeCell ref="C44:E44"/>
    <mergeCell ref="G44:I44"/>
    <mergeCell ref="K44:M44"/>
    <mergeCell ref="C43:E43"/>
    <mergeCell ref="G43:I43"/>
    <mergeCell ref="K43:M43"/>
    <mergeCell ref="C46:E46"/>
    <mergeCell ref="G46:I46"/>
    <mergeCell ref="C42:E42"/>
    <mergeCell ref="G42:I42"/>
    <mergeCell ref="K42:M42"/>
    <mergeCell ref="O41:Q41"/>
    <mergeCell ref="S41:U41"/>
    <mergeCell ref="W41:Y41"/>
    <mergeCell ref="AA41:AC41"/>
    <mergeCell ref="AE41:AG41"/>
    <mergeCell ref="O42:Q42"/>
    <mergeCell ref="S42:U42"/>
    <mergeCell ref="C41:E41"/>
    <mergeCell ref="G41:I41"/>
    <mergeCell ref="K41:M41"/>
    <mergeCell ref="W42:Y42"/>
    <mergeCell ref="AA42:AC42"/>
    <mergeCell ref="AE42:AG42"/>
    <mergeCell ref="C40:E40"/>
    <mergeCell ref="G40:I40"/>
    <mergeCell ref="K40:M40"/>
    <mergeCell ref="C39:E39"/>
    <mergeCell ref="G39:I39"/>
    <mergeCell ref="K39:M39"/>
    <mergeCell ref="C38:E38"/>
    <mergeCell ref="G38:I38"/>
    <mergeCell ref="K38:M38"/>
    <mergeCell ref="O37:Q37"/>
    <mergeCell ref="S37:U37"/>
    <mergeCell ref="W37:Y37"/>
    <mergeCell ref="AA37:AC37"/>
    <mergeCell ref="AE37:AG37"/>
    <mergeCell ref="O38:Q38"/>
    <mergeCell ref="S38:U38"/>
    <mergeCell ref="C37:E37"/>
    <mergeCell ref="G37:I37"/>
    <mergeCell ref="K37:M37"/>
    <mergeCell ref="W38:Y38"/>
    <mergeCell ref="AA38:AC38"/>
    <mergeCell ref="AE38:AG38"/>
    <mergeCell ref="C36:E36"/>
    <mergeCell ref="G36:I36"/>
    <mergeCell ref="K36:M36"/>
    <mergeCell ref="C35:E35"/>
    <mergeCell ref="G35:I35"/>
    <mergeCell ref="K35:M35"/>
    <mergeCell ref="C34:E34"/>
    <mergeCell ref="G34:I34"/>
    <mergeCell ref="K34:M34"/>
    <mergeCell ref="O33:Q33"/>
    <mergeCell ref="S33:U33"/>
    <mergeCell ref="W33:Y33"/>
    <mergeCell ref="AA33:AC33"/>
    <mergeCell ref="AE33:AG33"/>
    <mergeCell ref="O34:Q34"/>
    <mergeCell ref="S34:U34"/>
    <mergeCell ref="C33:E33"/>
    <mergeCell ref="G33:I33"/>
    <mergeCell ref="K33:M33"/>
    <mergeCell ref="W34:Y34"/>
    <mergeCell ref="AA34:AC34"/>
    <mergeCell ref="AE34:AG34"/>
    <mergeCell ref="C32:E32"/>
    <mergeCell ref="G32:I32"/>
    <mergeCell ref="K32:M32"/>
    <mergeCell ref="C31:E31"/>
    <mergeCell ref="G31:I31"/>
    <mergeCell ref="K31:M31"/>
    <mergeCell ref="C30:E30"/>
    <mergeCell ref="G30:I30"/>
    <mergeCell ref="K30:M30"/>
    <mergeCell ref="O29:Q29"/>
    <mergeCell ref="S29:U29"/>
    <mergeCell ref="W29:Y29"/>
    <mergeCell ref="AA29:AC29"/>
    <mergeCell ref="AE29:AG29"/>
    <mergeCell ref="O30:Q30"/>
    <mergeCell ref="S30:U30"/>
    <mergeCell ref="C29:E29"/>
    <mergeCell ref="G29:I29"/>
    <mergeCell ref="K29:M29"/>
    <mergeCell ref="W30:Y30"/>
    <mergeCell ref="AA30:AC30"/>
    <mergeCell ref="AE30:AG30"/>
    <mergeCell ref="C28:E28"/>
    <mergeCell ref="G28:I28"/>
    <mergeCell ref="K28:M28"/>
    <mergeCell ref="C27:E27"/>
    <mergeCell ref="G27:I27"/>
    <mergeCell ref="K27:M27"/>
    <mergeCell ref="C26:E26"/>
    <mergeCell ref="G26:I26"/>
    <mergeCell ref="K26:M26"/>
    <mergeCell ref="O25:Q25"/>
    <mergeCell ref="S25:U25"/>
    <mergeCell ref="W25:Y25"/>
    <mergeCell ref="AA25:AC25"/>
    <mergeCell ref="AE25:AG25"/>
    <mergeCell ref="O26:Q26"/>
    <mergeCell ref="S26:U26"/>
    <mergeCell ref="C25:E25"/>
    <mergeCell ref="G25:I25"/>
    <mergeCell ref="K25:M25"/>
    <mergeCell ref="W26:Y26"/>
    <mergeCell ref="AA26:AC26"/>
    <mergeCell ref="AE26:AG26"/>
    <mergeCell ref="C24:E24"/>
    <mergeCell ref="G24:I24"/>
    <mergeCell ref="K24:M24"/>
    <mergeCell ref="C23:E23"/>
    <mergeCell ref="G23:I23"/>
    <mergeCell ref="K23:M23"/>
    <mergeCell ref="C22:E22"/>
    <mergeCell ref="G22:I22"/>
    <mergeCell ref="K22:M22"/>
    <mergeCell ref="O21:Q21"/>
    <mergeCell ref="S21:U21"/>
    <mergeCell ref="W21:Y21"/>
    <mergeCell ref="AA21:AC21"/>
    <mergeCell ref="AE21:AG21"/>
    <mergeCell ref="O22:Q22"/>
    <mergeCell ref="S22:U22"/>
    <mergeCell ref="C21:E21"/>
    <mergeCell ref="G21:I21"/>
    <mergeCell ref="K21:M21"/>
    <mergeCell ref="W22:Y22"/>
    <mergeCell ref="AA22:AC22"/>
    <mergeCell ref="AE22:AG22"/>
    <mergeCell ref="C20:E20"/>
    <mergeCell ref="G20:I20"/>
    <mergeCell ref="K20:M20"/>
    <mergeCell ref="O20:Q20"/>
    <mergeCell ref="S20:U20"/>
    <mergeCell ref="W20:Y20"/>
    <mergeCell ref="AA20:AC20"/>
    <mergeCell ref="AE20:AG20"/>
    <mergeCell ref="C19:E19"/>
    <mergeCell ref="G19:I19"/>
    <mergeCell ref="K19:M19"/>
    <mergeCell ref="O19:Q19"/>
    <mergeCell ref="S19:U19"/>
    <mergeCell ref="W19:Y19"/>
    <mergeCell ref="AA19:AC19"/>
    <mergeCell ref="AE19:AG19"/>
    <mergeCell ref="C18:E18"/>
    <mergeCell ref="G18:I18"/>
    <mergeCell ref="K18:M18"/>
    <mergeCell ref="AE17:AG17"/>
    <mergeCell ref="C17:E17"/>
    <mergeCell ref="G17:I17"/>
    <mergeCell ref="K17:M17"/>
    <mergeCell ref="C14:F16"/>
    <mergeCell ref="G14:J16"/>
    <mergeCell ref="K14:N16"/>
    <mergeCell ref="W17:Y17"/>
    <mergeCell ref="AA17:AC17"/>
    <mergeCell ref="O17:Q17"/>
    <mergeCell ref="S17:U17"/>
    <mergeCell ref="O18:Q18"/>
    <mergeCell ref="S18:U18"/>
    <mergeCell ref="W18:Y18"/>
    <mergeCell ref="AA18:AC18"/>
    <mergeCell ref="AE18:AG18"/>
  </mergeCells>
  <phoneticPr fontId="2"/>
  <pageMargins left="0.51181102362204722" right="0.19685039370078741" top="0.55118110236220474" bottom="0.15748031496062992" header="0.31496062992125984" footer="0.31496062992125984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J53"/>
  <sheetViews>
    <sheetView view="pageBreakPreview" zoomScaleNormal="80" zoomScaleSheetLayoutView="100" workbookViewId="0">
      <selection activeCell="H7" sqref="H7"/>
    </sheetView>
  </sheetViews>
  <sheetFormatPr defaultColWidth="9" defaultRowHeight="13.2" x14ac:dyDescent="0.45"/>
  <cols>
    <col min="1" max="1" width="4.8984375" style="1" customWidth="1"/>
    <col min="2" max="2" width="5.19921875" style="1" customWidth="1"/>
    <col min="3" max="34" width="4.69921875" style="1" customWidth="1"/>
    <col min="35" max="16384" width="9" style="1"/>
  </cols>
  <sheetData>
    <row r="1" spans="2:36" ht="29.25" customHeight="1" thickBot="1" x14ac:dyDescent="0.5">
      <c r="B1" s="84"/>
      <c r="C1" s="85" t="s">
        <v>0</v>
      </c>
      <c r="D1" s="220"/>
      <c r="E1" s="220"/>
      <c r="F1" s="201" t="s">
        <v>1</v>
      </c>
      <c r="G1" s="201"/>
      <c r="H1" s="220"/>
      <c r="I1" s="220"/>
      <c r="J1" s="86" t="s">
        <v>2</v>
      </c>
      <c r="K1" s="86"/>
      <c r="L1" s="86"/>
      <c r="M1" s="86"/>
      <c r="N1" s="86"/>
      <c r="O1" s="86"/>
      <c r="P1" s="86"/>
      <c r="Q1" s="86"/>
      <c r="R1" s="86"/>
      <c r="S1" s="86"/>
      <c r="T1" s="87"/>
      <c r="U1" s="87"/>
      <c r="V1" s="88"/>
      <c r="W1" s="89"/>
      <c r="X1" s="89"/>
      <c r="Y1" s="89"/>
      <c r="Z1" s="43" t="s">
        <v>47</v>
      </c>
      <c r="AA1" s="44"/>
      <c r="AB1" s="44"/>
      <c r="AC1" s="44"/>
      <c r="AD1" s="146" t="s">
        <v>3</v>
      </c>
      <c r="AE1" s="147"/>
      <c r="AF1" s="221"/>
      <c r="AG1" s="221"/>
      <c r="AH1" s="90" t="s">
        <v>46</v>
      </c>
      <c r="AI1" s="2"/>
    </row>
    <row r="2" spans="2:36" s="3" customFormat="1" ht="20.399999999999999" customHeight="1" x14ac:dyDescent="0.4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7"/>
      <c r="AA2" s="222" t="s">
        <v>57</v>
      </c>
      <c r="AB2" s="222"/>
      <c r="AC2" s="222"/>
      <c r="AD2" s="222"/>
      <c r="AE2" s="222"/>
      <c r="AF2" s="222"/>
      <c r="AG2" s="222"/>
      <c r="AH2" s="223"/>
    </row>
    <row r="3" spans="2:36" ht="25.8" customHeight="1" x14ac:dyDescent="0.45">
      <c r="B3" s="8"/>
      <c r="C3" s="45" t="s">
        <v>4</v>
      </c>
      <c r="D3" s="46"/>
      <c r="E3" s="46"/>
      <c r="F3" s="46"/>
      <c r="G3" s="47" t="s">
        <v>44</v>
      </c>
      <c r="H3" s="47"/>
      <c r="I3" s="47"/>
      <c r="J3" s="47"/>
      <c r="K3" s="47"/>
      <c r="L3" s="45"/>
      <c r="M3" s="47" t="s">
        <v>5</v>
      </c>
      <c r="N3" s="4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3"/>
      <c r="AB3" s="13"/>
      <c r="AC3" s="13"/>
      <c r="AD3" s="12"/>
      <c r="AE3" s="13"/>
      <c r="AF3" s="13"/>
      <c r="AG3" s="13"/>
      <c r="AH3" s="14"/>
    </row>
    <row r="4" spans="2:36" ht="15" customHeight="1" x14ac:dyDescent="0.2"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/>
      <c r="V4" s="151" t="s">
        <v>58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6"/>
    </row>
    <row r="5" spans="2:36" ht="36" customHeight="1" x14ac:dyDescent="0.45">
      <c r="B5" s="8"/>
      <c r="C5" s="12"/>
      <c r="D5" s="12"/>
      <c r="E5" s="12"/>
      <c r="F5" s="12"/>
      <c r="G5" s="12"/>
      <c r="H5" s="12"/>
      <c r="I5" s="12"/>
      <c r="J5" s="12"/>
      <c r="K5" s="17"/>
      <c r="L5" s="17"/>
      <c r="M5" s="17"/>
      <c r="N5" s="2"/>
      <c r="O5" s="17"/>
      <c r="P5" s="83" t="s">
        <v>6</v>
      </c>
      <c r="Q5" s="83"/>
      <c r="R5" s="45"/>
      <c r="S5" s="45"/>
      <c r="T5" s="45"/>
      <c r="U5" s="45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16"/>
    </row>
    <row r="6" spans="2:36" ht="36" customHeight="1" x14ac:dyDescent="0.45"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2"/>
      <c r="P6" s="83" t="s">
        <v>7</v>
      </c>
      <c r="Q6" s="83"/>
      <c r="R6" s="45"/>
      <c r="S6" s="83"/>
      <c r="T6" s="83"/>
      <c r="U6" s="83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16"/>
    </row>
    <row r="7" spans="2:36" ht="36" customHeight="1" x14ac:dyDescent="0.45"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/>
      <c r="O7" s="2"/>
      <c r="P7" s="83" t="s">
        <v>8</v>
      </c>
      <c r="Q7" s="83"/>
      <c r="R7" s="45"/>
      <c r="S7" s="83"/>
      <c r="T7" s="83"/>
      <c r="U7" s="83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18"/>
    </row>
    <row r="8" spans="2:36" ht="36" customHeight="1" x14ac:dyDescent="0.45"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2"/>
      <c r="P8" s="83" t="s">
        <v>9</v>
      </c>
      <c r="Q8" s="83"/>
      <c r="R8" s="45"/>
      <c r="S8" s="83"/>
      <c r="T8" s="83"/>
      <c r="U8" s="83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18"/>
    </row>
    <row r="9" spans="2:36" ht="21" customHeight="1" x14ac:dyDescent="0.45"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2"/>
      <c r="P9" s="2"/>
      <c r="Q9" s="2"/>
      <c r="R9" s="9"/>
      <c r="S9" s="2"/>
      <c r="T9" s="2"/>
      <c r="U9" s="2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18"/>
    </row>
    <row r="10" spans="2:36" ht="23.25" customHeight="1" x14ac:dyDescent="0.45">
      <c r="B10" s="153" t="s">
        <v>10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5"/>
    </row>
    <row r="11" spans="2:36" ht="22.5" customHeight="1" x14ac:dyDescent="0.45">
      <c r="B11" s="224" t="s">
        <v>62</v>
      </c>
      <c r="C11" s="156" t="s">
        <v>11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8"/>
      <c r="W11" s="160" t="s">
        <v>12</v>
      </c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  <c r="AI11" s="19"/>
    </row>
    <row r="12" spans="2:36" ht="4.5" customHeight="1" x14ac:dyDescent="0.45">
      <c r="B12" s="225"/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59"/>
      <c r="W12" s="162" t="s">
        <v>13</v>
      </c>
      <c r="X12" s="163"/>
      <c r="Y12" s="163"/>
      <c r="Z12" s="164"/>
      <c r="AA12" s="168" t="s">
        <v>14</v>
      </c>
      <c r="AB12" s="169"/>
      <c r="AC12" s="169"/>
      <c r="AD12" s="170"/>
      <c r="AE12" s="168" t="s">
        <v>15</v>
      </c>
      <c r="AF12" s="169"/>
      <c r="AG12" s="169"/>
      <c r="AH12" s="174"/>
      <c r="AI12" s="20"/>
      <c r="AJ12" s="20"/>
    </row>
    <row r="13" spans="2:36" ht="36" customHeight="1" x14ac:dyDescent="0.45">
      <c r="B13" s="225"/>
      <c r="C13" s="196" t="s">
        <v>16</v>
      </c>
      <c r="D13" s="197"/>
      <c r="E13" s="197"/>
      <c r="F13" s="197"/>
      <c r="G13" s="197"/>
      <c r="H13" s="197"/>
      <c r="I13" s="198"/>
      <c r="J13" s="199"/>
      <c r="K13" s="104" t="s">
        <v>17</v>
      </c>
      <c r="L13" s="105"/>
      <c r="M13" s="105"/>
      <c r="N13" s="105"/>
      <c r="O13" s="105"/>
      <c r="P13" s="105"/>
      <c r="Q13" s="105"/>
      <c r="R13" s="113"/>
      <c r="S13" s="176" t="s">
        <v>18</v>
      </c>
      <c r="T13" s="177"/>
      <c r="U13" s="177"/>
      <c r="V13" s="178"/>
      <c r="W13" s="165"/>
      <c r="X13" s="166"/>
      <c r="Y13" s="166"/>
      <c r="Z13" s="167"/>
      <c r="AA13" s="171"/>
      <c r="AB13" s="172"/>
      <c r="AC13" s="172"/>
      <c r="AD13" s="173"/>
      <c r="AE13" s="171"/>
      <c r="AF13" s="172"/>
      <c r="AG13" s="172"/>
      <c r="AH13" s="175"/>
      <c r="AI13" s="20"/>
      <c r="AJ13" s="20"/>
    </row>
    <row r="14" spans="2:36" ht="11.25" customHeight="1" x14ac:dyDescent="0.45">
      <c r="B14" s="225"/>
      <c r="C14" s="101" t="s">
        <v>19</v>
      </c>
      <c r="D14" s="102"/>
      <c r="E14" s="102"/>
      <c r="F14" s="103"/>
      <c r="G14" s="110" t="s">
        <v>20</v>
      </c>
      <c r="H14" s="102"/>
      <c r="I14" s="102"/>
      <c r="J14" s="111"/>
      <c r="K14" s="101" t="s">
        <v>19</v>
      </c>
      <c r="L14" s="102"/>
      <c r="M14" s="102"/>
      <c r="N14" s="103"/>
      <c r="O14" s="110" t="s">
        <v>21</v>
      </c>
      <c r="P14" s="102"/>
      <c r="Q14" s="102"/>
      <c r="R14" s="111"/>
      <c r="S14" s="179"/>
      <c r="T14" s="179"/>
      <c r="U14" s="179"/>
      <c r="V14" s="180"/>
      <c r="W14" s="165"/>
      <c r="X14" s="166"/>
      <c r="Y14" s="166"/>
      <c r="Z14" s="167"/>
      <c r="AA14" s="171"/>
      <c r="AB14" s="172"/>
      <c r="AC14" s="172"/>
      <c r="AD14" s="173"/>
      <c r="AE14" s="171"/>
      <c r="AF14" s="172"/>
      <c r="AG14" s="172"/>
      <c r="AH14" s="175"/>
      <c r="AI14" s="20"/>
      <c r="AJ14" s="20"/>
    </row>
    <row r="15" spans="2:36" ht="11.25" customHeight="1" x14ac:dyDescent="0.45">
      <c r="B15" s="225"/>
      <c r="C15" s="104"/>
      <c r="D15" s="105"/>
      <c r="E15" s="105"/>
      <c r="F15" s="106"/>
      <c r="G15" s="112"/>
      <c r="H15" s="105"/>
      <c r="I15" s="105"/>
      <c r="J15" s="113"/>
      <c r="K15" s="104"/>
      <c r="L15" s="105"/>
      <c r="M15" s="105"/>
      <c r="N15" s="106"/>
      <c r="O15" s="112"/>
      <c r="P15" s="105"/>
      <c r="Q15" s="105"/>
      <c r="R15" s="113"/>
      <c r="S15" s="179"/>
      <c r="T15" s="179"/>
      <c r="U15" s="179"/>
      <c r="V15" s="180"/>
      <c r="W15" s="183" t="s">
        <v>22</v>
      </c>
      <c r="X15" s="184"/>
      <c r="Y15" s="184"/>
      <c r="Z15" s="185"/>
      <c r="AA15" s="171"/>
      <c r="AB15" s="172"/>
      <c r="AC15" s="172"/>
      <c r="AD15" s="173"/>
      <c r="AE15" s="171"/>
      <c r="AF15" s="172"/>
      <c r="AG15" s="172"/>
      <c r="AH15" s="175"/>
      <c r="AI15" s="20"/>
      <c r="AJ15" s="20"/>
    </row>
    <row r="16" spans="2:36" ht="11.25" customHeight="1" x14ac:dyDescent="0.45">
      <c r="B16" s="226"/>
      <c r="C16" s="107"/>
      <c r="D16" s="108"/>
      <c r="E16" s="108"/>
      <c r="F16" s="109"/>
      <c r="G16" s="114"/>
      <c r="H16" s="108"/>
      <c r="I16" s="108"/>
      <c r="J16" s="115"/>
      <c r="K16" s="107"/>
      <c r="L16" s="108"/>
      <c r="M16" s="108"/>
      <c r="N16" s="109"/>
      <c r="O16" s="114"/>
      <c r="P16" s="108"/>
      <c r="Q16" s="108"/>
      <c r="R16" s="115"/>
      <c r="S16" s="181"/>
      <c r="T16" s="181"/>
      <c r="U16" s="181"/>
      <c r="V16" s="182"/>
      <c r="W16" s="186"/>
      <c r="X16" s="187"/>
      <c r="Y16" s="187"/>
      <c r="Z16" s="188"/>
      <c r="AA16" s="189" t="s">
        <v>23</v>
      </c>
      <c r="AB16" s="187"/>
      <c r="AC16" s="187"/>
      <c r="AD16" s="188"/>
      <c r="AE16" s="190" t="s">
        <v>24</v>
      </c>
      <c r="AF16" s="191"/>
      <c r="AG16" s="191"/>
      <c r="AH16" s="192"/>
      <c r="AI16" s="21"/>
      <c r="AJ16" s="20"/>
    </row>
    <row r="17" spans="2:35" ht="28.95" customHeight="1" x14ac:dyDescent="0.45">
      <c r="B17" s="49" t="s">
        <v>25</v>
      </c>
      <c r="C17" s="99"/>
      <c r="D17" s="100"/>
      <c r="E17" s="100"/>
      <c r="F17" s="22" t="s">
        <v>26</v>
      </c>
      <c r="G17" s="117"/>
      <c r="H17" s="100"/>
      <c r="I17" s="100"/>
      <c r="J17" s="22" t="s">
        <v>26</v>
      </c>
      <c r="K17" s="99"/>
      <c r="L17" s="100"/>
      <c r="M17" s="100"/>
      <c r="N17" s="22" t="s">
        <v>26</v>
      </c>
      <c r="O17" s="117"/>
      <c r="P17" s="100"/>
      <c r="Q17" s="100"/>
      <c r="R17" s="22" t="s">
        <v>26</v>
      </c>
      <c r="S17" s="99"/>
      <c r="T17" s="100"/>
      <c r="U17" s="100"/>
      <c r="V17" s="22" t="s">
        <v>26</v>
      </c>
      <c r="W17" s="227"/>
      <c r="X17" s="100"/>
      <c r="Y17" s="100"/>
      <c r="Z17" s="22" t="s">
        <v>26</v>
      </c>
      <c r="AA17" s="117"/>
      <c r="AB17" s="100"/>
      <c r="AC17" s="100"/>
      <c r="AD17" s="22" t="s">
        <v>26</v>
      </c>
      <c r="AE17" s="117"/>
      <c r="AF17" s="100"/>
      <c r="AG17" s="100"/>
      <c r="AH17" s="23" t="s">
        <v>26</v>
      </c>
      <c r="AI17" s="19"/>
    </row>
    <row r="18" spans="2:35" ht="28.95" customHeight="1" x14ac:dyDescent="0.45">
      <c r="B18" s="50" t="s">
        <v>27</v>
      </c>
      <c r="C18" s="94"/>
      <c r="D18" s="95"/>
      <c r="E18" s="95"/>
      <c r="F18" s="51"/>
      <c r="G18" s="118"/>
      <c r="H18" s="95"/>
      <c r="I18" s="95"/>
      <c r="J18" s="51"/>
      <c r="K18" s="94"/>
      <c r="L18" s="95"/>
      <c r="M18" s="95"/>
      <c r="N18" s="51"/>
      <c r="O18" s="118"/>
      <c r="P18" s="95"/>
      <c r="Q18" s="95"/>
      <c r="R18" s="62"/>
      <c r="S18" s="94"/>
      <c r="T18" s="95"/>
      <c r="U18" s="95"/>
      <c r="V18" s="63"/>
      <c r="W18" s="94"/>
      <c r="X18" s="95"/>
      <c r="Y18" s="95"/>
      <c r="Z18" s="52"/>
      <c r="AA18" s="118"/>
      <c r="AB18" s="95"/>
      <c r="AC18" s="95"/>
      <c r="AD18" s="52"/>
      <c r="AE18" s="95"/>
      <c r="AF18" s="95"/>
      <c r="AG18" s="95"/>
      <c r="AH18" s="64"/>
    </row>
    <row r="19" spans="2:35" ht="28.95" customHeight="1" x14ac:dyDescent="0.45">
      <c r="B19" s="50" t="s">
        <v>28</v>
      </c>
      <c r="C19" s="94"/>
      <c r="D19" s="95"/>
      <c r="E19" s="95"/>
      <c r="F19" s="51"/>
      <c r="G19" s="118"/>
      <c r="H19" s="95"/>
      <c r="I19" s="95"/>
      <c r="J19" s="51"/>
      <c r="K19" s="94"/>
      <c r="L19" s="95"/>
      <c r="M19" s="95"/>
      <c r="N19" s="51"/>
      <c r="O19" s="118"/>
      <c r="P19" s="95"/>
      <c r="Q19" s="95"/>
      <c r="R19" s="62"/>
      <c r="S19" s="94"/>
      <c r="T19" s="95"/>
      <c r="U19" s="95"/>
      <c r="V19" s="63"/>
      <c r="W19" s="94"/>
      <c r="X19" s="95"/>
      <c r="Y19" s="95"/>
      <c r="Z19" s="52"/>
      <c r="AA19" s="118"/>
      <c r="AB19" s="95"/>
      <c r="AC19" s="95"/>
      <c r="AD19" s="52"/>
      <c r="AE19" s="95"/>
      <c r="AF19" s="95"/>
      <c r="AG19" s="95"/>
      <c r="AH19" s="64"/>
    </row>
    <row r="20" spans="2:35" ht="28.95" customHeight="1" x14ac:dyDescent="0.45">
      <c r="B20" s="50" t="s">
        <v>29</v>
      </c>
      <c r="C20" s="94"/>
      <c r="D20" s="95"/>
      <c r="E20" s="95"/>
      <c r="F20" s="51"/>
      <c r="G20" s="118"/>
      <c r="H20" s="95"/>
      <c r="I20" s="95"/>
      <c r="J20" s="51"/>
      <c r="K20" s="94"/>
      <c r="L20" s="95"/>
      <c r="M20" s="95"/>
      <c r="N20" s="51"/>
      <c r="O20" s="118"/>
      <c r="P20" s="95"/>
      <c r="Q20" s="95"/>
      <c r="R20" s="62"/>
      <c r="S20" s="94"/>
      <c r="T20" s="95"/>
      <c r="U20" s="95"/>
      <c r="V20" s="63"/>
      <c r="W20" s="94"/>
      <c r="X20" s="95"/>
      <c r="Y20" s="95"/>
      <c r="Z20" s="52"/>
      <c r="AA20" s="118"/>
      <c r="AB20" s="95"/>
      <c r="AC20" s="95"/>
      <c r="AD20" s="52"/>
      <c r="AE20" s="95"/>
      <c r="AF20" s="95"/>
      <c r="AG20" s="95"/>
      <c r="AH20" s="64"/>
    </row>
    <row r="21" spans="2:35" ht="28.95" customHeight="1" x14ac:dyDescent="0.45">
      <c r="B21" s="50" t="s">
        <v>30</v>
      </c>
      <c r="C21" s="94"/>
      <c r="D21" s="95"/>
      <c r="E21" s="95"/>
      <c r="F21" s="51"/>
      <c r="G21" s="118"/>
      <c r="H21" s="95"/>
      <c r="I21" s="95"/>
      <c r="J21" s="51"/>
      <c r="K21" s="94"/>
      <c r="L21" s="95"/>
      <c r="M21" s="95"/>
      <c r="N21" s="51"/>
      <c r="O21" s="118"/>
      <c r="P21" s="95"/>
      <c r="Q21" s="95"/>
      <c r="R21" s="62"/>
      <c r="S21" s="94"/>
      <c r="T21" s="95"/>
      <c r="U21" s="95"/>
      <c r="V21" s="63"/>
      <c r="W21" s="94"/>
      <c r="X21" s="95"/>
      <c r="Y21" s="95"/>
      <c r="Z21" s="52"/>
      <c r="AA21" s="118"/>
      <c r="AB21" s="95"/>
      <c r="AC21" s="95"/>
      <c r="AD21" s="52"/>
      <c r="AE21" s="95"/>
      <c r="AF21" s="95"/>
      <c r="AG21" s="95"/>
      <c r="AH21" s="64"/>
    </row>
    <row r="22" spans="2:35" ht="28.95" customHeight="1" x14ac:dyDescent="0.45">
      <c r="B22" s="50" t="s">
        <v>31</v>
      </c>
      <c r="C22" s="94"/>
      <c r="D22" s="95"/>
      <c r="E22" s="95"/>
      <c r="F22" s="51"/>
      <c r="G22" s="118"/>
      <c r="H22" s="95"/>
      <c r="I22" s="95"/>
      <c r="J22" s="51"/>
      <c r="K22" s="94"/>
      <c r="L22" s="95"/>
      <c r="M22" s="95"/>
      <c r="N22" s="51"/>
      <c r="O22" s="118"/>
      <c r="P22" s="95"/>
      <c r="Q22" s="95"/>
      <c r="R22" s="62"/>
      <c r="S22" s="94"/>
      <c r="T22" s="95"/>
      <c r="U22" s="95"/>
      <c r="V22" s="63"/>
      <c r="W22" s="94"/>
      <c r="X22" s="95"/>
      <c r="Y22" s="95"/>
      <c r="Z22" s="52"/>
      <c r="AA22" s="118"/>
      <c r="AB22" s="95"/>
      <c r="AC22" s="95"/>
      <c r="AD22" s="52"/>
      <c r="AE22" s="95"/>
      <c r="AF22" s="95"/>
      <c r="AG22" s="95"/>
      <c r="AH22" s="64"/>
    </row>
    <row r="23" spans="2:35" ht="28.95" customHeight="1" x14ac:dyDescent="0.45">
      <c r="B23" s="50" t="s">
        <v>32</v>
      </c>
      <c r="C23" s="94"/>
      <c r="D23" s="95"/>
      <c r="E23" s="95"/>
      <c r="F23" s="51"/>
      <c r="G23" s="118"/>
      <c r="H23" s="95"/>
      <c r="I23" s="95"/>
      <c r="J23" s="51"/>
      <c r="K23" s="94"/>
      <c r="L23" s="95"/>
      <c r="M23" s="95"/>
      <c r="N23" s="51"/>
      <c r="O23" s="118"/>
      <c r="P23" s="95"/>
      <c r="Q23" s="95"/>
      <c r="R23" s="62"/>
      <c r="S23" s="94"/>
      <c r="T23" s="95"/>
      <c r="U23" s="95"/>
      <c r="V23" s="63"/>
      <c r="W23" s="94"/>
      <c r="X23" s="95"/>
      <c r="Y23" s="95"/>
      <c r="Z23" s="52"/>
      <c r="AA23" s="118"/>
      <c r="AB23" s="95"/>
      <c r="AC23" s="95"/>
      <c r="AD23" s="52"/>
      <c r="AE23" s="95"/>
      <c r="AF23" s="95"/>
      <c r="AG23" s="95"/>
      <c r="AH23" s="64"/>
    </row>
    <row r="24" spans="2:35" ht="28.95" customHeight="1" x14ac:dyDescent="0.45">
      <c r="B24" s="50" t="s">
        <v>33</v>
      </c>
      <c r="C24" s="94"/>
      <c r="D24" s="95"/>
      <c r="E24" s="95"/>
      <c r="F24" s="51"/>
      <c r="G24" s="118"/>
      <c r="H24" s="95"/>
      <c r="I24" s="95"/>
      <c r="J24" s="51"/>
      <c r="K24" s="94"/>
      <c r="L24" s="95"/>
      <c r="M24" s="95"/>
      <c r="N24" s="51"/>
      <c r="O24" s="118"/>
      <c r="P24" s="95"/>
      <c r="Q24" s="95"/>
      <c r="R24" s="62"/>
      <c r="S24" s="94"/>
      <c r="T24" s="95"/>
      <c r="U24" s="95"/>
      <c r="V24" s="63"/>
      <c r="W24" s="94"/>
      <c r="X24" s="95"/>
      <c r="Y24" s="95"/>
      <c r="Z24" s="52"/>
      <c r="AA24" s="118"/>
      <c r="AB24" s="95"/>
      <c r="AC24" s="95"/>
      <c r="AD24" s="52"/>
      <c r="AE24" s="95"/>
      <c r="AF24" s="95"/>
      <c r="AG24" s="95"/>
      <c r="AH24" s="64"/>
    </row>
    <row r="25" spans="2:35" ht="28.95" customHeight="1" x14ac:dyDescent="0.45">
      <c r="B25" s="54" t="s">
        <v>34</v>
      </c>
      <c r="C25" s="94"/>
      <c r="D25" s="95"/>
      <c r="E25" s="95"/>
      <c r="F25" s="51"/>
      <c r="G25" s="118"/>
      <c r="H25" s="95"/>
      <c r="I25" s="95"/>
      <c r="J25" s="51"/>
      <c r="K25" s="94"/>
      <c r="L25" s="95"/>
      <c r="M25" s="95"/>
      <c r="N25" s="51"/>
      <c r="O25" s="118"/>
      <c r="P25" s="95"/>
      <c r="Q25" s="95"/>
      <c r="R25" s="62"/>
      <c r="S25" s="94"/>
      <c r="T25" s="95"/>
      <c r="U25" s="95"/>
      <c r="V25" s="63"/>
      <c r="W25" s="94"/>
      <c r="X25" s="95"/>
      <c r="Y25" s="95"/>
      <c r="Z25" s="52"/>
      <c r="AA25" s="118"/>
      <c r="AB25" s="95"/>
      <c r="AC25" s="95"/>
      <c r="AD25" s="52"/>
      <c r="AE25" s="95"/>
      <c r="AF25" s="95"/>
      <c r="AG25" s="95"/>
      <c r="AH25" s="64"/>
    </row>
    <row r="26" spans="2:35" ht="28.95" customHeight="1" x14ac:dyDescent="0.45">
      <c r="B26" s="55">
        <v>10</v>
      </c>
      <c r="C26" s="94"/>
      <c r="D26" s="95"/>
      <c r="E26" s="95"/>
      <c r="F26" s="51"/>
      <c r="G26" s="118"/>
      <c r="H26" s="95"/>
      <c r="I26" s="95"/>
      <c r="J26" s="51"/>
      <c r="K26" s="94"/>
      <c r="L26" s="95"/>
      <c r="M26" s="95"/>
      <c r="N26" s="51"/>
      <c r="O26" s="118"/>
      <c r="P26" s="95"/>
      <c r="Q26" s="95"/>
      <c r="R26" s="62"/>
      <c r="S26" s="94"/>
      <c r="T26" s="95"/>
      <c r="U26" s="95"/>
      <c r="V26" s="63"/>
      <c r="W26" s="94"/>
      <c r="X26" s="95"/>
      <c r="Y26" s="95"/>
      <c r="Z26" s="52"/>
      <c r="AA26" s="118"/>
      <c r="AB26" s="95"/>
      <c r="AC26" s="95"/>
      <c r="AD26" s="52"/>
      <c r="AE26" s="95"/>
      <c r="AF26" s="95"/>
      <c r="AG26" s="95"/>
      <c r="AH26" s="64"/>
    </row>
    <row r="27" spans="2:35" ht="28.95" customHeight="1" x14ac:dyDescent="0.45">
      <c r="B27" s="56">
        <v>11</v>
      </c>
      <c r="C27" s="94"/>
      <c r="D27" s="95"/>
      <c r="E27" s="95"/>
      <c r="F27" s="57"/>
      <c r="G27" s="118"/>
      <c r="H27" s="95"/>
      <c r="I27" s="95"/>
      <c r="J27" s="57"/>
      <c r="K27" s="94"/>
      <c r="L27" s="95"/>
      <c r="M27" s="95"/>
      <c r="N27" s="57"/>
      <c r="O27" s="118"/>
      <c r="P27" s="95"/>
      <c r="Q27" s="95"/>
      <c r="R27" s="65"/>
      <c r="S27" s="94"/>
      <c r="T27" s="95"/>
      <c r="U27" s="95"/>
      <c r="V27" s="66"/>
      <c r="W27" s="94"/>
      <c r="X27" s="95"/>
      <c r="Y27" s="95"/>
      <c r="Z27" s="67"/>
      <c r="AA27" s="118"/>
      <c r="AB27" s="95"/>
      <c r="AC27" s="95"/>
      <c r="AD27" s="67"/>
      <c r="AE27" s="95"/>
      <c r="AF27" s="95"/>
      <c r="AG27" s="95"/>
      <c r="AH27" s="68"/>
    </row>
    <row r="28" spans="2:35" ht="28.95" customHeight="1" x14ac:dyDescent="0.45">
      <c r="B28" s="55">
        <v>12</v>
      </c>
      <c r="C28" s="94"/>
      <c r="D28" s="95"/>
      <c r="E28" s="95"/>
      <c r="F28" s="51"/>
      <c r="G28" s="118"/>
      <c r="H28" s="95"/>
      <c r="I28" s="95"/>
      <c r="J28" s="51"/>
      <c r="K28" s="94"/>
      <c r="L28" s="95"/>
      <c r="M28" s="95"/>
      <c r="N28" s="51"/>
      <c r="O28" s="118"/>
      <c r="P28" s="95"/>
      <c r="Q28" s="95"/>
      <c r="R28" s="62"/>
      <c r="S28" s="94"/>
      <c r="T28" s="95"/>
      <c r="U28" s="95"/>
      <c r="V28" s="63"/>
      <c r="W28" s="94"/>
      <c r="X28" s="95"/>
      <c r="Y28" s="95"/>
      <c r="Z28" s="52"/>
      <c r="AA28" s="118"/>
      <c r="AB28" s="95"/>
      <c r="AC28" s="95"/>
      <c r="AD28" s="52"/>
      <c r="AE28" s="95"/>
      <c r="AF28" s="95"/>
      <c r="AG28" s="95"/>
      <c r="AH28" s="64"/>
    </row>
    <row r="29" spans="2:35" ht="28.95" customHeight="1" x14ac:dyDescent="0.45">
      <c r="B29" s="55">
        <v>13</v>
      </c>
      <c r="C29" s="94"/>
      <c r="D29" s="95"/>
      <c r="E29" s="95"/>
      <c r="F29" s="51"/>
      <c r="G29" s="118"/>
      <c r="H29" s="95"/>
      <c r="I29" s="95"/>
      <c r="J29" s="51"/>
      <c r="K29" s="94"/>
      <c r="L29" s="95"/>
      <c r="M29" s="95"/>
      <c r="N29" s="51"/>
      <c r="O29" s="118"/>
      <c r="P29" s="95"/>
      <c r="Q29" s="95"/>
      <c r="R29" s="62"/>
      <c r="S29" s="94"/>
      <c r="T29" s="95"/>
      <c r="U29" s="95"/>
      <c r="V29" s="63"/>
      <c r="W29" s="94"/>
      <c r="X29" s="95"/>
      <c r="Y29" s="95"/>
      <c r="Z29" s="52"/>
      <c r="AA29" s="118"/>
      <c r="AB29" s="95"/>
      <c r="AC29" s="95"/>
      <c r="AD29" s="52"/>
      <c r="AE29" s="95"/>
      <c r="AF29" s="95"/>
      <c r="AG29" s="95"/>
      <c r="AH29" s="64"/>
    </row>
    <row r="30" spans="2:35" ht="28.95" customHeight="1" x14ac:dyDescent="0.45">
      <c r="B30" s="55">
        <v>14</v>
      </c>
      <c r="C30" s="94"/>
      <c r="D30" s="95"/>
      <c r="E30" s="95"/>
      <c r="F30" s="51"/>
      <c r="G30" s="118"/>
      <c r="H30" s="95"/>
      <c r="I30" s="95"/>
      <c r="J30" s="51"/>
      <c r="K30" s="94"/>
      <c r="L30" s="95"/>
      <c r="M30" s="95"/>
      <c r="N30" s="51"/>
      <c r="O30" s="118"/>
      <c r="P30" s="95"/>
      <c r="Q30" s="95"/>
      <c r="R30" s="62"/>
      <c r="S30" s="94"/>
      <c r="T30" s="95"/>
      <c r="U30" s="95"/>
      <c r="V30" s="63"/>
      <c r="W30" s="94"/>
      <c r="X30" s="95"/>
      <c r="Y30" s="95"/>
      <c r="Z30" s="52"/>
      <c r="AA30" s="118"/>
      <c r="AB30" s="95"/>
      <c r="AC30" s="95"/>
      <c r="AD30" s="52"/>
      <c r="AE30" s="95"/>
      <c r="AF30" s="95"/>
      <c r="AG30" s="95"/>
      <c r="AH30" s="64"/>
    </row>
    <row r="31" spans="2:35" ht="28.95" customHeight="1" x14ac:dyDescent="0.45">
      <c r="B31" s="55">
        <v>15</v>
      </c>
      <c r="C31" s="94"/>
      <c r="D31" s="95"/>
      <c r="E31" s="95"/>
      <c r="F31" s="51"/>
      <c r="G31" s="118"/>
      <c r="H31" s="95"/>
      <c r="I31" s="95"/>
      <c r="J31" s="51"/>
      <c r="K31" s="94"/>
      <c r="L31" s="95"/>
      <c r="M31" s="95"/>
      <c r="N31" s="51"/>
      <c r="O31" s="118"/>
      <c r="P31" s="95"/>
      <c r="Q31" s="95"/>
      <c r="R31" s="62"/>
      <c r="S31" s="94"/>
      <c r="T31" s="95"/>
      <c r="U31" s="95"/>
      <c r="V31" s="63"/>
      <c r="W31" s="94"/>
      <c r="X31" s="95"/>
      <c r="Y31" s="95"/>
      <c r="Z31" s="52"/>
      <c r="AA31" s="118"/>
      <c r="AB31" s="95"/>
      <c r="AC31" s="95"/>
      <c r="AD31" s="52"/>
      <c r="AE31" s="95"/>
      <c r="AF31" s="95"/>
      <c r="AG31" s="95"/>
      <c r="AH31" s="64"/>
    </row>
    <row r="32" spans="2:35" ht="28.95" customHeight="1" x14ac:dyDescent="0.45">
      <c r="B32" s="55">
        <v>16</v>
      </c>
      <c r="C32" s="94"/>
      <c r="D32" s="95"/>
      <c r="E32" s="95"/>
      <c r="F32" s="51"/>
      <c r="G32" s="118"/>
      <c r="H32" s="95"/>
      <c r="I32" s="95"/>
      <c r="J32" s="51"/>
      <c r="K32" s="94"/>
      <c r="L32" s="95"/>
      <c r="M32" s="95"/>
      <c r="N32" s="51"/>
      <c r="O32" s="118"/>
      <c r="P32" s="95"/>
      <c r="Q32" s="95"/>
      <c r="R32" s="62"/>
      <c r="S32" s="94"/>
      <c r="T32" s="95"/>
      <c r="U32" s="95"/>
      <c r="V32" s="63"/>
      <c r="W32" s="94"/>
      <c r="X32" s="95"/>
      <c r="Y32" s="95"/>
      <c r="Z32" s="52"/>
      <c r="AA32" s="118"/>
      <c r="AB32" s="95"/>
      <c r="AC32" s="95"/>
      <c r="AD32" s="52"/>
      <c r="AE32" s="95"/>
      <c r="AF32" s="95"/>
      <c r="AG32" s="95"/>
      <c r="AH32" s="64"/>
    </row>
    <row r="33" spans="2:34" ht="28.95" customHeight="1" x14ac:dyDescent="0.45">
      <c r="B33" s="55">
        <v>17</v>
      </c>
      <c r="C33" s="94"/>
      <c r="D33" s="95"/>
      <c r="E33" s="95"/>
      <c r="F33" s="51"/>
      <c r="G33" s="118"/>
      <c r="H33" s="95"/>
      <c r="I33" s="95"/>
      <c r="J33" s="51"/>
      <c r="K33" s="94"/>
      <c r="L33" s="95"/>
      <c r="M33" s="95"/>
      <c r="N33" s="51"/>
      <c r="O33" s="118"/>
      <c r="P33" s="95"/>
      <c r="Q33" s="95"/>
      <c r="R33" s="62"/>
      <c r="S33" s="94"/>
      <c r="T33" s="95"/>
      <c r="U33" s="95"/>
      <c r="V33" s="63"/>
      <c r="W33" s="94"/>
      <c r="X33" s="95"/>
      <c r="Y33" s="95"/>
      <c r="Z33" s="52"/>
      <c r="AA33" s="118"/>
      <c r="AB33" s="95"/>
      <c r="AC33" s="95"/>
      <c r="AD33" s="52"/>
      <c r="AE33" s="95"/>
      <c r="AF33" s="95"/>
      <c r="AG33" s="95"/>
      <c r="AH33" s="64"/>
    </row>
    <row r="34" spans="2:34" ht="28.95" customHeight="1" x14ac:dyDescent="0.45">
      <c r="B34" s="55">
        <v>18</v>
      </c>
      <c r="C34" s="94"/>
      <c r="D34" s="95"/>
      <c r="E34" s="95"/>
      <c r="F34" s="51"/>
      <c r="G34" s="118"/>
      <c r="H34" s="95"/>
      <c r="I34" s="95"/>
      <c r="J34" s="51"/>
      <c r="K34" s="94"/>
      <c r="L34" s="95"/>
      <c r="M34" s="95"/>
      <c r="N34" s="51"/>
      <c r="O34" s="118"/>
      <c r="P34" s="95"/>
      <c r="Q34" s="95"/>
      <c r="R34" s="62"/>
      <c r="S34" s="94"/>
      <c r="T34" s="95"/>
      <c r="U34" s="95"/>
      <c r="V34" s="63"/>
      <c r="W34" s="94"/>
      <c r="X34" s="95"/>
      <c r="Y34" s="95"/>
      <c r="Z34" s="52"/>
      <c r="AA34" s="118"/>
      <c r="AB34" s="95"/>
      <c r="AC34" s="95"/>
      <c r="AD34" s="52"/>
      <c r="AE34" s="95"/>
      <c r="AF34" s="95"/>
      <c r="AG34" s="95"/>
      <c r="AH34" s="64"/>
    </row>
    <row r="35" spans="2:34" ht="28.95" customHeight="1" x14ac:dyDescent="0.45">
      <c r="B35" s="55">
        <v>19</v>
      </c>
      <c r="C35" s="94"/>
      <c r="D35" s="95"/>
      <c r="E35" s="95"/>
      <c r="F35" s="51"/>
      <c r="G35" s="118"/>
      <c r="H35" s="95"/>
      <c r="I35" s="95"/>
      <c r="J35" s="51"/>
      <c r="K35" s="94"/>
      <c r="L35" s="95"/>
      <c r="M35" s="95"/>
      <c r="N35" s="51"/>
      <c r="O35" s="118"/>
      <c r="P35" s="95"/>
      <c r="Q35" s="95"/>
      <c r="R35" s="62"/>
      <c r="S35" s="94"/>
      <c r="T35" s="95"/>
      <c r="U35" s="95"/>
      <c r="V35" s="63"/>
      <c r="W35" s="94"/>
      <c r="X35" s="95"/>
      <c r="Y35" s="95"/>
      <c r="Z35" s="52"/>
      <c r="AA35" s="118"/>
      <c r="AB35" s="95"/>
      <c r="AC35" s="95"/>
      <c r="AD35" s="52"/>
      <c r="AE35" s="95"/>
      <c r="AF35" s="95"/>
      <c r="AG35" s="95"/>
      <c r="AH35" s="64"/>
    </row>
    <row r="36" spans="2:34" ht="28.95" customHeight="1" x14ac:dyDescent="0.45">
      <c r="B36" s="55">
        <v>20</v>
      </c>
      <c r="C36" s="94"/>
      <c r="D36" s="95"/>
      <c r="E36" s="95"/>
      <c r="F36" s="51"/>
      <c r="G36" s="118"/>
      <c r="H36" s="95"/>
      <c r="I36" s="95"/>
      <c r="J36" s="51"/>
      <c r="K36" s="94"/>
      <c r="L36" s="95"/>
      <c r="M36" s="95"/>
      <c r="N36" s="51"/>
      <c r="O36" s="118"/>
      <c r="P36" s="95"/>
      <c r="Q36" s="95"/>
      <c r="R36" s="62"/>
      <c r="S36" s="94"/>
      <c r="T36" s="95"/>
      <c r="U36" s="95"/>
      <c r="V36" s="63"/>
      <c r="W36" s="94"/>
      <c r="X36" s="95"/>
      <c r="Y36" s="95"/>
      <c r="Z36" s="52"/>
      <c r="AA36" s="118"/>
      <c r="AB36" s="95"/>
      <c r="AC36" s="95"/>
      <c r="AD36" s="52"/>
      <c r="AE36" s="95"/>
      <c r="AF36" s="95"/>
      <c r="AG36" s="95"/>
      <c r="AH36" s="64"/>
    </row>
    <row r="37" spans="2:34" ht="28.95" customHeight="1" x14ac:dyDescent="0.45">
      <c r="B37" s="56">
        <v>21</v>
      </c>
      <c r="C37" s="94"/>
      <c r="D37" s="95"/>
      <c r="E37" s="95"/>
      <c r="F37" s="57"/>
      <c r="G37" s="118"/>
      <c r="H37" s="95"/>
      <c r="I37" s="95"/>
      <c r="J37" s="57"/>
      <c r="K37" s="94"/>
      <c r="L37" s="95"/>
      <c r="M37" s="95"/>
      <c r="N37" s="57"/>
      <c r="O37" s="118"/>
      <c r="P37" s="95"/>
      <c r="Q37" s="95"/>
      <c r="R37" s="65"/>
      <c r="S37" s="94"/>
      <c r="T37" s="95"/>
      <c r="U37" s="95"/>
      <c r="V37" s="66"/>
      <c r="W37" s="94"/>
      <c r="X37" s="95"/>
      <c r="Y37" s="95"/>
      <c r="Z37" s="67"/>
      <c r="AA37" s="118"/>
      <c r="AB37" s="95"/>
      <c r="AC37" s="95"/>
      <c r="AD37" s="67"/>
      <c r="AE37" s="95"/>
      <c r="AF37" s="95"/>
      <c r="AG37" s="95"/>
      <c r="AH37" s="68"/>
    </row>
    <row r="38" spans="2:34" ht="28.95" customHeight="1" x14ac:dyDescent="0.45">
      <c r="B38" s="55">
        <v>22</v>
      </c>
      <c r="C38" s="94"/>
      <c r="D38" s="95"/>
      <c r="E38" s="95"/>
      <c r="F38" s="51"/>
      <c r="G38" s="118"/>
      <c r="H38" s="95"/>
      <c r="I38" s="95"/>
      <c r="J38" s="51"/>
      <c r="K38" s="94"/>
      <c r="L38" s="95"/>
      <c r="M38" s="95"/>
      <c r="N38" s="51"/>
      <c r="O38" s="118"/>
      <c r="P38" s="95"/>
      <c r="Q38" s="95"/>
      <c r="R38" s="62"/>
      <c r="S38" s="94"/>
      <c r="T38" s="95"/>
      <c r="U38" s="95"/>
      <c r="V38" s="63"/>
      <c r="W38" s="94"/>
      <c r="X38" s="95"/>
      <c r="Y38" s="95"/>
      <c r="Z38" s="52"/>
      <c r="AA38" s="118"/>
      <c r="AB38" s="95"/>
      <c r="AC38" s="95"/>
      <c r="AD38" s="52"/>
      <c r="AE38" s="95"/>
      <c r="AF38" s="95"/>
      <c r="AG38" s="95"/>
      <c r="AH38" s="64"/>
    </row>
    <row r="39" spans="2:34" ht="28.95" customHeight="1" x14ac:dyDescent="0.45">
      <c r="B39" s="55">
        <v>23</v>
      </c>
      <c r="C39" s="94"/>
      <c r="D39" s="95"/>
      <c r="E39" s="95"/>
      <c r="F39" s="51"/>
      <c r="G39" s="118"/>
      <c r="H39" s="95"/>
      <c r="I39" s="95"/>
      <c r="J39" s="51"/>
      <c r="K39" s="94"/>
      <c r="L39" s="95"/>
      <c r="M39" s="95"/>
      <c r="N39" s="51"/>
      <c r="O39" s="118"/>
      <c r="P39" s="95"/>
      <c r="Q39" s="95"/>
      <c r="R39" s="62"/>
      <c r="S39" s="94"/>
      <c r="T39" s="95"/>
      <c r="U39" s="95"/>
      <c r="V39" s="63"/>
      <c r="W39" s="94"/>
      <c r="X39" s="95"/>
      <c r="Y39" s="95"/>
      <c r="Z39" s="52"/>
      <c r="AA39" s="118"/>
      <c r="AB39" s="95"/>
      <c r="AC39" s="95"/>
      <c r="AD39" s="52"/>
      <c r="AE39" s="95"/>
      <c r="AF39" s="95"/>
      <c r="AG39" s="95"/>
      <c r="AH39" s="64"/>
    </row>
    <row r="40" spans="2:34" ht="28.95" customHeight="1" x14ac:dyDescent="0.45">
      <c r="B40" s="55">
        <v>24</v>
      </c>
      <c r="C40" s="94"/>
      <c r="D40" s="95"/>
      <c r="E40" s="95"/>
      <c r="F40" s="51"/>
      <c r="G40" s="118"/>
      <c r="H40" s="95"/>
      <c r="I40" s="95"/>
      <c r="J40" s="51"/>
      <c r="K40" s="94"/>
      <c r="L40" s="95"/>
      <c r="M40" s="95"/>
      <c r="N40" s="51"/>
      <c r="O40" s="118"/>
      <c r="P40" s="95"/>
      <c r="Q40" s="95"/>
      <c r="R40" s="62"/>
      <c r="S40" s="94"/>
      <c r="T40" s="95"/>
      <c r="U40" s="95"/>
      <c r="V40" s="63"/>
      <c r="W40" s="94"/>
      <c r="X40" s="95"/>
      <c r="Y40" s="95"/>
      <c r="Z40" s="52"/>
      <c r="AA40" s="118"/>
      <c r="AB40" s="95"/>
      <c r="AC40" s="95"/>
      <c r="AD40" s="52"/>
      <c r="AE40" s="95"/>
      <c r="AF40" s="95"/>
      <c r="AG40" s="95"/>
      <c r="AH40" s="64"/>
    </row>
    <row r="41" spans="2:34" ht="28.95" customHeight="1" x14ac:dyDescent="0.45">
      <c r="B41" s="55">
        <v>25</v>
      </c>
      <c r="C41" s="94"/>
      <c r="D41" s="95"/>
      <c r="E41" s="95"/>
      <c r="F41" s="51"/>
      <c r="G41" s="118"/>
      <c r="H41" s="95"/>
      <c r="I41" s="95"/>
      <c r="J41" s="51"/>
      <c r="K41" s="94"/>
      <c r="L41" s="95"/>
      <c r="M41" s="95"/>
      <c r="N41" s="51"/>
      <c r="O41" s="118"/>
      <c r="P41" s="95"/>
      <c r="Q41" s="95"/>
      <c r="R41" s="62"/>
      <c r="S41" s="94"/>
      <c r="T41" s="95"/>
      <c r="U41" s="95"/>
      <c r="V41" s="63"/>
      <c r="W41" s="94"/>
      <c r="X41" s="95"/>
      <c r="Y41" s="95"/>
      <c r="Z41" s="52"/>
      <c r="AA41" s="118"/>
      <c r="AB41" s="95"/>
      <c r="AC41" s="95"/>
      <c r="AD41" s="52"/>
      <c r="AE41" s="95"/>
      <c r="AF41" s="95"/>
      <c r="AG41" s="95"/>
      <c r="AH41" s="64"/>
    </row>
    <row r="42" spans="2:34" ht="28.95" customHeight="1" x14ac:dyDescent="0.45">
      <c r="B42" s="55">
        <v>26</v>
      </c>
      <c r="C42" s="94"/>
      <c r="D42" s="95"/>
      <c r="E42" s="95"/>
      <c r="F42" s="51"/>
      <c r="G42" s="118"/>
      <c r="H42" s="95"/>
      <c r="I42" s="95"/>
      <c r="J42" s="51"/>
      <c r="K42" s="94"/>
      <c r="L42" s="95"/>
      <c r="M42" s="95"/>
      <c r="N42" s="51"/>
      <c r="O42" s="118"/>
      <c r="P42" s="95"/>
      <c r="Q42" s="95"/>
      <c r="R42" s="62"/>
      <c r="S42" s="94"/>
      <c r="T42" s="95"/>
      <c r="U42" s="95"/>
      <c r="V42" s="63"/>
      <c r="W42" s="94"/>
      <c r="X42" s="95"/>
      <c r="Y42" s="95"/>
      <c r="Z42" s="52"/>
      <c r="AA42" s="118"/>
      <c r="AB42" s="95"/>
      <c r="AC42" s="95"/>
      <c r="AD42" s="52"/>
      <c r="AE42" s="95"/>
      <c r="AF42" s="95"/>
      <c r="AG42" s="95"/>
      <c r="AH42" s="64"/>
    </row>
    <row r="43" spans="2:34" ht="28.95" customHeight="1" x14ac:dyDescent="0.45">
      <c r="B43" s="55">
        <v>27</v>
      </c>
      <c r="C43" s="94"/>
      <c r="D43" s="95"/>
      <c r="E43" s="95"/>
      <c r="F43" s="51"/>
      <c r="G43" s="118"/>
      <c r="H43" s="95"/>
      <c r="I43" s="95"/>
      <c r="J43" s="51"/>
      <c r="K43" s="94"/>
      <c r="L43" s="95"/>
      <c r="M43" s="95"/>
      <c r="N43" s="51"/>
      <c r="O43" s="118"/>
      <c r="P43" s="95"/>
      <c r="Q43" s="95"/>
      <c r="R43" s="62"/>
      <c r="S43" s="94"/>
      <c r="T43" s="95"/>
      <c r="U43" s="95"/>
      <c r="V43" s="63"/>
      <c r="W43" s="94"/>
      <c r="X43" s="95"/>
      <c r="Y43" s="95"/>
      <c r="Z43" s="52"/>
      <c r="AA43" s="118"/>
      <c r="AB43" s="95"/>
      <c r="AC43" s="95"/>
      <c r="AD43" s="52"/>
      <c r="AE43" s="95"/>
      <c r="AF43" s="95"/>
      <c r="AG43" s="95"/>
      <c r="AH43" s="64"/>
    </row>
    <row r="44" spans="2:34" ht="28.95" customHeight="1" x14ac:dyDescent="0.45">
      <c r="B44" s="55">
        <v>28</v>
      </c>
      <c r="C44" s="94"/>
      <c r="D44" s="95"/>
      <c r="E44" s="95"/>
      <c r="F44" s="51"/>
      <c r="G44" s="118"/>
      <c r="H44" s="95"/>
      <c r="I44" s="95"/>
      <c r="J44" s="51"/>
      <c r="K44" s="94"/>
      <c r="L44" s="95"/>
      <c r="M44" s="95"/>
      <c r="N44" s="51"/>
      <c r="O44" s="118"/>
      <c r="P44" s="95"/>
      <c r="Q44" s="95"/>
      <c r="R44" s="62"/>
      <c r="S44" s="94"/>
      <c r="T44" s="95"/>
      <c r="U44" s="95"/>
      <c r="V44" s="63"/>
      <c r="W44" s="94"/>
      <c r="X44" s="95"/>
      <c r="Y44" s="95"/>
      <c r="Z44" s="52"/>
      <c r="AA44" s="118"/>
      <c r="AB44" s="95"/>
      <c r="AC44" s="95"/>
      <c r="AD44" s="52"/>
      <c r="AE44" s="95"/>
      <c r="AF44" s="95"/>
      <c r="AG44" s="95"/>
      <c r="AH44" s="64"/>
    </row>
    <row r="45" spans="2:34" ht="28.95" customHeight="1" x14ac:dyDescent="0.45">
      <c r="B45" s="55">
        <v>29</v>
      </c>
      <c r="C45" s="94"/>
      <c r="D45" s="95"/>
      <c r="E45" s="95"/>
      <c r="F45" s="51"/>
      <c r="G45" s="118"/>
      <c r="H45" s="95"/>
      <c r="I45" s="95"/>
      <c r="J45" s="51"/>
      <c r="K45" s="94"/>
      <c r="L45" s="95"/>
      <c r="M45" s="95"/>
      <c r="N45" s="51"/>
      <c r="O45" s="118"/>
      <c r="P45" s="95"/>
      <c r="Q45" s="95"/>
      <c r="R45" s="62"/>
      <c r="S45" s="94"/>
      <c r="T45" s="95"/>
      <c r="U45" s="95"/>
      <c r="V45" s="63"/>
      <c r="W45" s="94"/>
      <c r="X45" s="95"/>
      <c r="Y45" s="95"/>
      <c r="Z45" s="52"/>
      <c r="AA45" s="118"/>
      <c r="AB45" s="95"/>
      <c r="AC45" s="95"/>
      <c r="AD45" s="52"/>
      <c r="AE45" s="95"/>
      <c r="AF45" s="95"/>
      <c r="AG45" s="95"/>
      <c r="AH45" s="64"/>
    </row>
    <row r="46" spans="2:34" ht="28.95" customHeight="1" x14ac:dyDescent="0.45">
      <c r="B46" s="55">
        <v>30</v>
      </c>
      <c r="C46" s="94"/>
      <c r="D46" s="95"/>
      <c r="E46" s="95"/>
      <c r="F46" s="51"/>
      <c r="G46" s="118"/>
      <c r="H46" s="95"/>
      <c r="I46" s="95"/>
      <c r="J46" s="51"/>
      <c r="K46" s="94"/>
      <c r="L46" s="95"/>
      <c r="M46" s="95"/>
      <c r="N46" s="51"/>
      <c r="O46" s="118"/>
      <c r="P46" s="95"/>
      <c r="Q46" s="95"/>
      <c r="R46" s="62"/>
      <c r="S46" s="94"/>
      <c r="T46" s="95"/>
      <c r="U46" s="95"/>
      <c r="V46" s="63"/>
      <c r="W46" s="94"/>
      <c r="X46" s="95"/>
      <c r="Y46" s="95"/>
      <c r="Z46" s="52"/>
      <c r="AA46" s="118"/>
      <c r="AB46" s="95"/>
      <c r="AC46" s="95"/>
      <c r="AD46" s="52"/>
      <c r="AE46" s="95"/>
      <c r="AF46" s="95"/>
      <c r="AG46" s="95"/>
      <c r="AH46" s="64"/>
    </row>
    <row r="47" spans="2:34" ht="28.95" customHeight="1" thickBot="1" x14ac:dyDescent="0.5">
      <c r="B47" s="77">
        <v>31</v>
      </c>
      <c r="C47" s="126"/>
      <c r="D47" s="127"/>
      <c r="E47" s="127"/>
      <c r="F47" s="78"/>
      <c r="G47" s="128"/>
      <c r="H47" s="127"/>
      <c r="I47" s="127"/>
      <c r="J47" s="78"/>
      <c r="K47" s="126"/>
      <c r="L47" s="127"/>
      <c r="M47" s="127"/>
      <c r="N47" s="78"/>
      <c r="O47" s="128"/>
      <c r="P47" s="127"/>
      <c r="Q47" s="127"/>
      <c r="R47" s="79"/>
      <c r="S47" s="126"/>
      <c r="T47" s="127"/>
      <c r="U47" s="127"/>
      <c r="V47" s="80"/>
      <c r="W47" s="126"/>
      <c r="X47" s="127"/>
      <c r="Y47" s="127"/>
      <c r="Z47" s="81"/>
      <c r="AA47" s="128"/>
      <c r="AB47" s="127"/>
      <c r="AC47" s="127"/>
      <c r="AD47" s="81"/>
      <c r="AE47" s="127"/>
      <c r="AF47" s="127"/>
      <c r="AG47" s="127"/>
      <c r="AH47" s="82"/>
    </row>
    <row r="48" spans="2:34" ht="34.950000000000003" customHeight="1" x14ac:dyDescent="0.45">
      <c r="B48" s="71" t="s">
        <v>35</v>
      </c>
      <c r="C48" s="145">
        <f>SUM(C17:E47)</f>
        <v>0</v>
      </c>
      <c r="D48" s="132"/>
      <c r="E48" s="132"/>
      <c r="F48" s="72" t="s">
        <v>26</v>
      </c>
      <c r="G48" s="131">
        <f>SUM(G17:I47)</f>
        <v>0</v>
      </c>
      <c r="H48" s="132"/>
      <c r="I48" s="132"/>
      <c r="J48" s="72" t="s">
        <v>26</v>
      </c>
      <c r="K48" s="145">
        <f>SUM(K17:M47)</f>
        <v>0</v>
      </c>
      <c r="L48" s="132"/>
      <c r="M48" s="132"/>
      <c r="N48" s="73" t="s">
        <v>26</v>
      </c>
      <c r="O48" s="131">
        <f>SUM(O17:Q47)</f>
        <v>0</v>
      </c>
      <c r="P48" s="132"/>
      <c r="Q48" s="132"/>
      <c r="R48" s="74" t="s">
        <v>45</v>
      </c>
      <c r="S48" s="214">
        <f>SUM(S17:U47)</f>
        <v>0</v>
      </c>
      <c r="T48" s="215"/>
      <c r="U48" s="215"/>
      <c r="V48" s="75" t="s">
        <v>45</v>
      </c>
      <c r="W48" s="216">
        <f>SUM(W17:Y47)</f>
        <v>0</v>
      </c>
      <c r="X48" s="132"/>
      <c r="Y48" s="132"/>
      <c r="Z48" s="73" t="s">
        <v>45</v>
      </c>
      <c r="AA48" s="131">
        <f>SUM(AA17:AC47)</f>
        <v>0</v>
      </c>
      <c r="AB48" s="132"/>
      <c r="AC48" s="132"/>
      <c r="AD48" s="73" t="s">
        <v>45</v>
      </c>
      <c r="AE48" s="131">
        <f>SUM(AE17:AG47)</f>
        <v>0</v>
      </c>
      <c r="AF48" s="132"/>
      <c r="AG48" s="132"/>
      <c r="AH48" s="76" t="s">
        <v>45</v>
      </c>
    </row>
    <row r="49" spans="2:34" ht="34.950000000000003" customHeight="1" x14ac:dyDescent="0.45">
      <c r="B49" s="60" t="s">
        <v>36</v>
      </c>
      <c r="C49" s="134" t="s">
        <v>37</v>
      </c>
      <c r="D49" s="134"/>
      <c r="E49" s="134"/>
      <c r="F49" s="134"/>
      <c r="G49" s="133" t="s">
        <v>38</v>
      </c>
      <c r="H49" s="134"/>
      <c r="I49" s="134"/>
      <c r="J49" s="134"/>
      <c r="K49" s="143" t="s">
        <v>38</v>
      </c>
      <c r="L49" s="134"/>
      <c r="M49" s="134"/>
      <c r="N49" s="144"/>
      <c r="O49" s="133" t="s">
        <v>39</v>
      </c>
      <c r="P49" s="134"/>
      <c r="Q49" s="134"/>
      <c r="R49" s="135"/>
      <c r="S49" s="134" t="s">
        <v>38</v>
      </c>
      <c r="T49" s="134"/>
      <c r="U49" s="134"/>
      <c r="V49" s="136"/>
      <c r="W49" s="203" t="s">
        <v>40</v>
      </c>
      <c r="X49" s="204"/>
      <c r="Y49" s="204"/>
      <c r="Z49" s="204"/>
      <c r="AA49" s="204"/>
      <c r="AB49" s="205"/>
      <c r="AC49" s="206">
        <f>C48+G48+K48+O48+S48+W48+AA48+AE48</f>
        <v>0</v>
      </c>
      <c r="AD49" s="207"/>
      <c r="AE49" s="207"/>
      <c r="AF49" s="207"/>
      <c r="AG49" s="207"/>
      <c r="AH49" s="24" t="s">
        <v>45</v>
      </c>
    </row>
    <row r="50" spans="2:34" ht="34.950000000000003" customHeight="1" thickBot="1" x14ac:dyDescent="0.5">
      <c r="B50" s="61" t="s">
        <v>41</v>
      </c>
      <c r="C50" s="137">
        <f>C48*150</f>
        <v>0</v>
      </c>
      <c r="D50" s="138"/>
      <c r="E50" s="138"/>
      <c r="F50" s="25" t="s">
        <v>42</v>
      </c>
      <c r="G50" s="139">
        <f>G48*75</f>
        <v>0</v>
      </c>
      <c r="H50" s="140"/>
      <c r="I50" s="140"/>
      <c r="J50" s="25" t="s">
        <v>42</v>
      </c>
      <c r="K50" s="141">
        <f>K48*75</f>
        <v>0</v>
      </c>
      <c r="L50" s="142"/>
      <c r="M50" s="142"/>
      <c r="N50" s="26" t="s">
        <v>42</v>
      </c>
      <c r="O50" s="208">
        <f>O48*35</f>
        <v>0</v>
      </c>
      <c r="P50" s="142"/>
      <c r="Q50" s="142"/>
      <c r="R50" s="27" t="s">
        <v>48</v>
      </c>
      <c r="S50" s="142">
        <f>S48*75</f>
        <v>0</v>
      </c>
      <c r="T50" s="142"/>
      <c r="U50" s="142"/>
      <c r="V50" s="28" t="s">
        <v>48</v>
      </c>
      <c r="W50" s="209" t="s">
        <v>43</v>
      </c>
      <c r="X50" s="210"/>
      <c r="Y50" s="210"/>
      <c r="Z50" s="210"/>
      <c r="AA50" s="210"/>
      <c r="AB50" s="211"/>
      <c r="AC50" s="212">
        <f>C50+G50+K50+O50+S50</f>
        <v>0</v>
      </c>
      <c r="AD50" s="213"/>
      <c r="AE50" s="213"/>
      <c r="AF50" s="213"/>
      <c r="AG50" s="213"/>
      <c r="AH50" s="29" t="s">
        <v>48</v>
      </c>
    </row>
    <row r="51" spans="2:34" ht="15.75" customHeight="1" x14ac:dyDescent="0.45">
      <c r="B51" s="1" t="s">
        <v>49</v>
      </c>
      <c r="C51" s="30"/>
      <c r="D51" s="30"/>
      <c r="E51" s="30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2:34" ht="32.25" customHeight="1" x14ac:dyDescent="0.45">
      <c r="B52" s="10" t="s">
        <v>51</v>
      </c>
      <c r="D52" s="33"/>
      <c r="E52" s="11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2:34" x14ac:dyDescent="0.45"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</sheetData>
  <protectedRanges>
    <protectedRange sqref="V8:V9 X8:AG9" name="範囲20"/>
    <protectedRange sqref="U4" name="範囲17"/>
    <protectedRange sqref="D1:E1" name="範囲1"/>
    <protectedRange sqref="AD1 AF1:AG1" name="範囲2"/>
    <protectedRange sqref="H1:I1" name="範囲3"/>
    <protectedRange sqref="Z2:AC2" name="範囲4"/>
    <protectedRange sqref="AD2" name="範囲5"/>
    <protectedRange sqref="AG2" name="範囲6"/>
    <protectedRange sqref="C17:E47 G17:I47 K17:M47 O17:Q47 S17:U47 W17:Y47 AA17:AC47 AE17:AG47" name="範囲9"/>
    <protectedRange sqref="V7 Y7:AD7 X4:X7" name="範囲20_1_1"/>
    <protectedRange sqref="V4:V6 Z4:AG6" name="範囲18_1_1"/>
  </protectedRanges>
  <mergeCells count="298">
    <mergeCell ref="W50:AB50"/>
    <mergeCell ref="AC50:AG50"/>
    <mergeCell ref="C50:E50"/>
    <mergeCell ref="G50:I50"/>
    <mergeCell ref="K50:M50"/>
    <mergeCell ref="O50:Q50"/>
    <mergeCell ref="S50:U50"/>
    <mergeCell ref="C49:F49"/>
    <mergeCell ref="G49:J49"/>
    <mergeCell ref="K49:N49"/>
    <mergeCell ref="O49:R49"/>
    <mergeCell ref="S49:V49"/>
    <mergeCell ref="W49:AB49"/>
    <mergeCell ref="AC49:AG49"/>
    <mergeCell ref="W48:Y48"/>
    <mergeCell ref="AA48:AC48"/>
    <mergeCell ref="AE48:AG48"/>
    <mergeCell ref="AA47:AC47"/>
    <mergeCell ref="AE47:AG47"/>
    <mergeCell ref="C48:E48"/>
    <mergeCell ref="G48:I48"/>
    <mergeCell ref="K48:M48"/>
    <mergeCell ref="O48:Q48"/>
    <mergeCell ref="S48:U48"/>
    <mergeCell ref="C47:E47"/>
    <mergeCell ref="G47:I47"/>
    <mergeCell ref="K47:M47"/>
    <mergeCell ref="O47:Q47"/>
    <mergeCell ref="S47:U47"/>
    <mergeCell ref="W47:Y47"/>
    <mergeCell ref="W46:Y46"/>
    <mergeCell ref="AA46:AC46"/>
    <mergeCell ref="AE46:AG46"/>
    <mergeCell ref="AA45:AC45"/>
    <mergeCell ref="AE45:AG45"/>
    <mergeCell ref="C46:E46"/>
    <mergeCell ref="G46:I46"/>
    <mergeCell ref="K46:M46"/>
    <mergeCell ref="O46:Q46"/>
    <mergeCell ref="S46:U46"/>
    <mergeCell ref="C45:E45"/>
    <mergeCell ref="G45:I45"/>
    <mergeCell ref="K45:M45"/>
    <mergeCell ref="O45:Q45"/>
    <mergeCell ref="S45:U45"/>
    <mergeCell ref="W45:Y45"/>
    <mergeCell ref="W44:Y44"/>
    <mergeCell ref="AA44:AC44"/>
    <mergeCell ref="AE44:AG44"/>
    <mergeCell ref="AA43:AC43"/>
    <mergeCell ref="AE43:AG43"/>
    <mergeCell ref="C44:E44"/>
    <mergeCell ref="G44:I44"/>
    <mergeCell ref="K44:M44"/>
    <mergeCell ref="O44:Q44"/>
    <mergeCell ref="S44:U44"/>
    <mergeCell ref="C43:E43"/>
    <mergeCell ref="G43:I43"/>
    <mergeCell ref="K43:M43"/>
    <mergeCell ref="O43:Q43"/>
    <mergeCell ref="S43:U43"/>
    <mergeCell ref="W43:Y43"/>
    <mergeCell ref="W42:Y42"/>
    <mergeCell ref="AA42:AC42"/>
    <mergeCell ref="AE42:AG42"/>
    <mergeCell ref="AA41:AC41"/>
    <mergeCell ref="AE41:AG41"/>
    <mergeCell ref="C42:E42"/>
    <mergeCell ref="G42:I42"/>
    <mergeCell ref="K42:M42"/>
    <mergeCell ref="O42:Q42"/>
    <mergeCell ref="S42:U42"/>
    <mergeCell ref="C41:E41"/>
    <mergeCell ref="G41:I41"/>
    <mergeCell ref="K41:M41"/>
    <mergeCell ref="O41:Q41"/>
    <mergeCell ref="S41:U41"/>
    <mergeCell ref="W41:Y41"/>
    <mergeCell ref="W40:Y40"/>
    <mergeCell ref="AA40:AC40"/>
    <mergeCell ref="AE40:AG40"/>
    <mergeCell ref="AA39:AC39"/>
    <mergeCell ref="AE39:AG39"/>
    <mergeCell ref="C40:E40"/>
    <mergeCell ref="G40:I40"/>
    <mergeCell ref="K40:M40"/>
    <mergeCell ref="O40:Q40"/>
    <mergeCell ref="S40:U40"/>
    <mergeCell ref="C39:E39"/>
    <mergeCell ref="G39:I39"/>
    <mergeCell ref="K39:M39"/>
    <mergeCell ref="O39:Q39"/>
    <mergeCell ref="S39:U39"/>
    <mergeCell ref="W39:Y39"/>
    <mergeCell ref="W38:Y38"/>
    <mergeCell ref="AA38:AC38"/>
    <mergeCell ref="AE38:AG38"/>
    <mergeCell ref="AA37:AC37"/>
    <mergeCell ref="AE37:AG37"/>
    <mergeCell ref="C38:E38"/>
    <mergeCell ref="G38:I38"/>
    <mergeCell ref="K38:M38"/>
    <mergeCell ref="O38:Q38"/>
    <mergeCell ref="S38:U38"/>
    <mergeCell ref="C37:E37"/>
    <mergeCell ref="G37:I37"/>
    <mergeCell ref="K37:M37"/>
    <mergeCell ref="O37:Q37"/>
    <mergeCell ref="S37:U37"/>
    <mergeCell ref="W37:Y37"/>
    <mergeCell ref="W36:Y36"/>
    <mergeCell ref="AA36:AC36"/>
    <mergeCell ref="AE36:AG36"/>
    <mergeCell ref="AA35:AC35"/>
    <mergeCell ref="AE35:AG35"/>
    <mergeCell ref="C36:E36"/>
    <mergeCell ref="G36:I36"/>
    <mergeCell ref="K36:M36"/>
    <mergeCell ref="O36:Q36"/>
    <mergeCell ref="S36:U36"/>
    <mergeCell ref="C35:E35"/>
    <mergeCell ref="G35:I35"/>
    <mergeCell ref="K35:M35"/>
    <mergeCell ref="O35:Q35"/>
    <mergeCell ref="S35:U35"/>
    <mergeCell ref="W35:Y35"/>
    <mergeCell ref="W34:Y34"/>
    <mergeCell ref="AA34:AC34"/>
    <mergeCell ref="AE34:AG34"/>
    <mergeCell ref="AA33:AC33"/>
    <mergeCell ref="AE33:AG33"/>
    <mergeCell ref="C34:E34"/>
    <mergeCell ref="G34:I34"/>
    <mergeCell ref="K34:M34"/>
    <mergeCell ref="O34:Q34"/>
    <mergeCell ref="S34:U34"/>
    <mergeCell ref="C33:E33"/>
    <mergeCell ref="G33:I33"/>
    <mergeCell ref="K33:M33"/>
    <mergeCell ref="O33:Q33"/>
    <mergeCell ref="S33:U33"/>
    <mergeCell ref="W33:Y33"/>
    <mergeCell ref="W32:Y32"/>
    <mergeCell ref="AA32:AC32"/>
    <mergeCell ref="AE32:AG32"/>
    <mergeCell ref="AA31:AC31"/>
    <mergeCell ref="AE31:AG31"/>
    <mergeCell ref="C32:E32"/>
    <mergeCell ref="G32:I32"/>
    <mergeCell ref="K32:M32"/>
    <mergeCell ref="O32:Q32"/>
    <mergeCell ref="S32:U32"/>
    <mergeCell ref="C31:E31"/>
    <mergeCell ref="G31:I31"/>
    <mergeCell ref="K31:M31"/>
    <mergeCell ref="O31:Q31"/>
    <mergeCell ref="S31:U31"/>
    <mergeCell ref="W31:Y31"/>
    <mergeCell ref="W30:Y30"/>
    <mergeCell ref="AA30:AC30"/>
    <mergeCell ref="AE30:AG30"/>
    <mergeCell ref="AA29:AC29"/>
    <mergeCell ref="AE29:AG29"/>
    <mergeCell ref="C30:E30"/>
    <mergeCell ref="G30:I30"/>
    <mergeCell ref="K30:M30"/>
    <mergeCell ref="O30:Q30"/>
    <mergeCell ref="S30:U30"/>
    <mergeCell ref="C29:E29"/>
    <mergeCell ref="G29:I29"/>
    <mergeCell ref="K29:M29"/>
    <mergeCell ref="O29:Q29"/>
    <mergeCell ref="S29:U29"/>
    <mergeCell ref="W29:Y29"/>
    <mergeCell ref="W28:Y28"/>
    <mergeCell ref="AA28:AC28"/>
    <mergeCell ref="AE28:AG28"/>
    <mergeCell ref="AA27:AC27"/>
    <mergeCell ref="AE27:AG27"/>
    <mergeCell ref="C28:E28"/>
    <mergeCell ref="G28:I28"/>
    <mergeCell ref="K28:M28"/>
    <mergeCell ref="O28:Q28"/>
    <mergeCell ref="S28:U28"/>
    <mergeCell ref="C27:E27"/>
    <mergeCell ref="G27:I27"/>
    <mergeCell ref="K27:M27"/>
    <mergeCell ref="O27:Q27"/>
    <mergeCell ref="S27:U27"/>
    <mergeCell ref="W27:Y27"/>
    <mergeCell ref="W26:Y26"/>
    <mergeCell ref="AA26:AC26"/>
    <mergeCell ref="AE26:AG26"/>
    <mergeCell ref="AA25:AC25"/>
    <mergeCell ref="AE25:AG25"/>
    <mergeCell ref="C26:E26"/>
    <mergeCell ref="G26:I26"/>
    <mergeCell ref="K26:M26"/>
    <mergeCell ref="O26:Q26"/>
    <mergeCell ref="S26:U26"/>
    <mergeCell ref="C25:E25"/>
    <mergeCell ref="G25:I25"/>
    <mergeCell ref="K25:M25"/>
    <mergeCell ref="O25:Q25"/>
    <mergeCell ref="S25:U25"/>
    <mergeCell ref="W25:Y25"/>
    <mergeCell ref="W24:Y24"/>
    <mergeCell ref="AA24:AC24"/>
    <mergeCell ref="AE24:AG24"/>
    <mergeCell ref="AA23:AC23"/>
    <mergeCell ref="AE23:AG23"/>
    <mergeCell ref="C24:E24"/>
    <mergeCell ref="G24:I24"/>
    <mergeCell ref="K24:M24"/>
    <mergeCell ref="O24:Q24"/>
    <mergeCell ref="S24:U24"/>
    <mergeCell ref="C23:E23"/>
    <mergeCell ref="G23:I23"/>
    <mergeCell ref="K23:M23"/>
    <mergeCell ref="O23:Q23"/>
    <mergeCell ref="S23:U23"/>
    <mergeCell ref="W23:Y23"/>
    <mergeCell ref="W22:Y22"/>
    <mergeCell ref="AA22:AC22"/>
    <mergeCell ref="AE22:AG22"/>
    <mergeCell ref="AA21:AC21"/>
    <mergeCell ref="AE21:AG21"/>
    <mergeCell ref="C22:E22"/>
    <mergeCell ref="G22:I22"/>
    <mergeCell ref="K22:M22"/>
    <mergeCell ref="O22:Q22"/>
    <mergeCell ref="S22:U22"/>
    <mergeCell ref="C21:E21"/>
    <mergeCell ref="G21:I21"/>
    <mergeCell ref="K21:M21"/>
    <mergeCell ref="O21:Q21"/>
    <mergeCell ref="S21:U21"/>
    <mergeCell ref="W21:Y21"/>
    <mergeCell ref="W20:Y20"/>
    <mergeCell ref="AA20:AC20"/>
    <mergeCell ref="AE20:AG20"/>
    <mergeCell ref="AA19:AC19"/>
    <mergeCell ref="AE19:AG19"/>
    <mergeCell ref="C20:E20"/>
    <mergeCell ref="G20:I20"/>
    <mergeCell ref="K20:M20"/>
    <mergeCell ref="O20:Q20"/>
    <mergeCell ref="S20:U20"/>
    <mergeCell ref="C19:E19"/>
    <mergeCell ref="G19:I19"/>
    <mergeCell ref="K19:M19"/>
    <mergeCell ref="O19:Q19"/>
    <mergeCell ref="S19:U19"/>
    <mergeCell ref="W19:Y19"/>
    <mergeCell ref="W12:Z14"/>
    <mergeCell ref="AA12:AD15"/>
    <mergeCell ref="AE12:AH15"/>
    <mergeCell ref="C13:J13"/>
    <mergeCell ref="W18:Y18"/>
    <mergeCell ref="AA18:AC18"/>
    <mergeCell ref="AE18:AG18"/>
    <mergeCell ref="C18:E18"/>
    <mergeCell ref="G18:I18"/>
    <mergeCell ref="K18:M18"/>
    <mergeCell ref="O18:Q18"/>
    <mergeCell ref="S18:U18"/>
    <mergeCell ref="W17:Y17"/>
    <mergeCell ref="AA17:AC17"/>
    <mergeCell ref="AE17:AG17"/>
    <mergeCell ref="C17:E17"/>
    <mergeCell ref="G17:I17"/>
    <mergeCell ref="K17:M17"/>
    <mergeCell ref="O17:Q17"/>
    <mergeCell ref="S17:U17"/>
    <mergeCell ref="V6:AG6"/>
    <mergeCell ref="V7:AG7"/>
    <mergeCell ref="V8:AG8"/>
    <mergeCell ref="W15:Z16"/>
    <mergeCell ref="AA16:AD16"/>
    <mergeCell ref="AE16:AH16"/>
    <mergeCell ref="V5:AG5"/>
    <mergeCell ref="V4:AG4"/>
    <mergeCell ref="D1:E1"/>
    <mergeCell ref="F1:G1"/>
    <mergeCell ref="H1:I1"/>
    <mergeCell ref="AD1:AE1"/>
    <mergeCell ref="AF1:AG1"/>
    <mergeCell ref="AA2:AH2"/>
    <mergeCell ref="B10:AH10"/>
    <mergeCell ref="K13:R13"/>
    <mergeCell ref="S13:V16"/>
    <mergeCell ref="C14:F16"/>
    <mergeCell ref="G14:J16"/>
    <mergeCell ref="K14:N16"/>
    <mergeCell ref="O14:R16"/>
    <mergeCell ref="B11:B16"/>
    <mergeCell ref="C11:V12"/>
    <mergeCell ref="W11:AH11"/>
  </mergeCells>
  <phoneticPr fontId="2"/>
  <pageMargins left="0.51181102362204722" right="0.19685039370078741" top="0.55118110236220474" bottom="0.15748031496062992" header="0.31496062992125984" footer="0.31496062992125984"/>
  <pageSetup paperSize="9" scale="5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AI52"/>
  <sheetViews>
    <sheetView view="pageBreakPreview" zoomScaleNormal="80" zoomScaleSheetLayoutView="100" workbookViewId="0"/>
  </sheetViews>
  <sheetFormatPr defaultColWidth="9" defaultRowHeight="13.2" x14ac:dyDescent="0.45"/>
  <cols>
    <col min="1" max="1" width="4.8984375" style="1" customWidth="1"/>
    <col min="2" max="2" width="5.19921875" style="1" customWidth="1"/>
    <col min="3" max="34" width="4.69921875" style="1" customWidth="1"/>
    <col min="35" max="16384" width="9" style="1"/>
  </cols>
  <sheetData>
    <row r="1" spans="2:35" ht="29.25" customHeight="1" thickBot="1" x14ac:dyDescent="0.5">
      <c r="B1" s="84"/>
      <c r="C1" s="85" t="s">
        <v>0</v>
      </c>
      <c r="D1" s="220">
        <f>'入力用（控）'!D1:E1</f>
        <v>0</v>
      </c>
      <c r="E1" s="220"/>
      <c r="F1" s="201" t="s">
        <v>1</v>
      </c>
      <c r="G1" s="201"/>
      <c r="H1" s="220">
        <f>'入力用（控）'!H1:I1</f>
        <v>0</v>
      </c>
      <c r="I1" s="220"/>
      <c r="J1" s="86" t="s">
        <v>2</v>
      </c>
      <c r="K1" s="86"/>
      <c r="L1" s="86"/>
      <c r="M1" s="86"/>
      <c r="N1" s="86"/>
      <c r="O1" s="86"/>
      <c r="P1" s="86"/>
      <c r="Q1" s="86"/>
      <c r="R1" s="86"/>
      <c r="S1" s="86"/>
      <c r="T1" s="87"/>
      <c r="U1" s="87"/>
      <c r="V1" s="88"/>
      <c r="W1" s="89"/>
      <c r="X1" s="89"/>
      <c r="Y1" s="89"/>
      <c r="Z1" s="43" t="s">
        <v>47</v>
      </c>
      <c r="AA1" s="44"/>
      <c r="AB1" s="44"/>
      <c r="AC1" s="44"/>
      <c r="AD1" s="146" t="s">
        <v>3</v>
      </c>
      <c r="AE1" s="147"/>
      <c r="AF1" s="221">
        <f>'入力用（控）'!AF1:AG1</f>
        <v>0</v>
      </c>
      <c r="AG1" s="221"/>
      <c r="AH1" s="90" t="s">
        <v>46</v>
      </c>
      <c r="AI1" s="2"/>
    </row>
    <row r="2" spans="2:35" s="3" customFormat="1" ht="20.399999999999999" customHeight="1" x14ac:dyDescent="0.4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7"/>
      <c r="AA2" s="222" t="str">
        <f>'入力用（控）'!AA2:AH2</f>
        <v>令和　　年　　月　　日</v>
      </c>
      <c r="AB2" s="222"/>
      <c r="AC2" s="222"/>
      <c r="AD2" s="222"/>
      <c r="AE2" s="222"/>
      <c r="AF2" s="222"/>
      <c r="AG2" s="222"/>
      <c r="AH2" s="223"/>
    </row>
    <row r="3" spans="2:35" ht="25.8" customHeight="1" x14ac:dyDescent="0.45">
      <c r="B3" s="8"/>
      <c r="C3" s="45" t="s">
        <v>4</v>
      </c>
      <c r="D3" s="46"/>
      <c r="E3" s="46"/>
      <c r="F3" s="46"/>
      <c r="G3" s="47" t="s">
        <v>44</v>
      </c>
      <c r="H3" s="47"/>
      <c r="I3" s="47"/>
      <c r="J3" s="47"/>
      <c r="K3" s="47"/>
      <c r="L3" s="45"/>
      <c r="M3" s="47" t="s">
        <v>5</v>
      </c>
      <c r="N3" s="4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3"/>
      <c r="AB3" s="13"/>
      <c r="AC3" s="13"/>
      <c r="AD3" s="12"/>
      <c r="AE3" s="13"/>
      <c r="AF3" s="13"/>
      <c r="AG3" s="13"/>
      <c r="AH3" s="14"/>
    </row>
    <row r="4" spans="2:35" ht="15" customHeight="1" x14ac:dyDescent="0.2"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/>
      <c r="V4" s="151" t="str">
        <f>'入力用（控）'!V4:AG4</f>
        <v>（ ）書きで鉱泉浴場の名称を入れてください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6"/>
    </row>
    <row r="5" spans="2:35" ht="36" customHeight="1" x14ac:dyDescent="0.45">
      <c r="B5" s="8"/>
      <c r="C5" s="12"/>
      <c r="D5" s="12"/>
      <c r="E5" s="12"/>
      <c r="F5" s="12"/>
      <c r="G5" s="12"/>
      <c r="H5" s="12"/>
      <c r="I5" s="12"/>
      <c r="J5" s="12"/>
      <c r="K5" s="17"/>
      <c r="L5" s="17"/>
      <c r="M5" s="17"/>
      <c r="N5" s="2"/>
      <c r="O5" s="17"/>
      <c r="P5" s="83" t="s">
        <v>6</v>
      </c>
      <c r="Q5" s="83"/>
      <c r="R5" s="45"/>
      <c r="S5" s="45"/>
      <c r="T5" s="45"/>
      <c r="U5" s="45"/>
      <c r="V5" s="217">
        <f>'入力用（控）'!V5:AG5</f>
        <v>0</v>
      </c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16"/>
    </row>
    <row r="6" spans="2:35" ht="36" customHeight="1" x14ac:dyDescent="0.45"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2"/>
      <c r="P6" s="83" t="s">
        <v>7</v>
      </c>
      <c r="Q6" s="83"/>
      <c r="R6" s="45"/>
      <c r="S6" s="83"/>
      <c r="T6" s="83"/>
      <c r="U6" s="83"/>
      <c r="V6" s="217">
        <f>'入力用（控）'!V6:AG6</f>
        <v>0</v>
      </c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16"/>
    </row>
    <row r="7" spans="2:35" ht="36" customHeight="1" x14ac:dyDescent="0.45"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/>
      <c r="O7" s="2"/>
      <c r="P7" s="83" t="s">
        <v>8</v>
      </c>
      <c r="Q7" s="83"/>
      <c r="R7" s="45"/>
      <c r="S7" s="83"/>
      <c r="T7" s="83"/>
      <c r="U7" s="83"/>
      <c r="V7" s="217">
        <f>'入力用（控）'!V7:AG7</f>
        <v>0</v>
      </c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18"/>
    </row>
    <row r="8" spans="2:35" ht="36" customHeight="1" x14ac:dyDescent="0.45"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2"/>
      <c r="P8" s="83" t="s">
        <v>9</v>
      </c>
      <c r="Q8" s="83"/>
      <c r="R8" s="45"/>
      <c r="S8" s="83"/>
      <c r="T8" s="83"/>
      <c r="U8" s="83"/>
      <c r="V8" s="217">
        <f>'入力用（控）'!V8:AG8</f>
        <v>0</v>
      </c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18"/>
    </row>
    <row r="9" spans="2:35" ht="21" customHeight="1" x14ac:dyDescent="0.45"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2"/>
      <c r="P9" s="2"/>
      <c r="Q9" s="2"/>
      <c r="R9" s="9"/>
      <c r="S9" s="2"/>
      <c r="T9" s="2"/>
      <c r="U9" s="2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18"/>
    </row>
    <row r="10" spans="2:35" ht="23.25" customHeight="1" x14ac:dyDescent="0.45">
      <c r="B10" s="153" t="s">
        <v>10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5"/>
    </row>
    <row r="11" spans="2:35" ht="22.5" customHeight="1" x14ac:dyDescent="0.45">
      <c r="B11" s="224" t="s">
        <v>62</v>
      </c>
      <c r="C11" s="156" t="s">
        <v>11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8"/>
      <c r="W11" s="160" t="s">
        <v>12</v>
      </c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</row>
    <row r="12" spans="2:35" ht="4.5" customHeight="1" x14ac:dyDescent="0.45">
      <c r="B12" s="225"/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59"/>
      <c r="W12" s="162" t="s">
        <v>13</v>
      </c>
      <c r="X12" s="163"/>
      <c r="Y12" s="163"/>
      <c r="Z12" s="164"/>
      <c r="AA12" s="168" t="s">
        <v>14</v>
      </c>
      <c r="AB12" s="169"/>
      <c r="AC12" s="169"/>
      <c r="AD12" s="170"/>
      <c r="AE12" s="168" t="s">
        <v>15</v>
      </c>
      <c r="AF12" s="169"/>
      <c r="AG12" s="169"/>
      <c r="AH12" s="174"/>
    </row>
    <row r="13" spans="2:35" ht="36" customHeight="1" x14ac:dyDescent="0.45">
      <c r="B13" s="225"/>
      <c r="C13" s="196" t="s">
        <v>16</v>
      </c>
      <c r="D13" s="197"/>
      <c r="E13" s="197"/>
      <c r="F13" s="197"/>
      <c r="G13" s="197"/>
      <c r="H13" s="197"/>
      <c r="I13" s="198"/>
      <c r="J13" s="199"/>
      <c r="K13" s="104" t="s">
        <v>17</v>
      </c>
      <c r="L13" s="105"/>
      <c r="M13" s="105"/>
      <c r="N13" s="105"/>
      <c r="O13" s="105"/>
      <c r="P13" s="105"/>
      <c r="Q13" s="105"/>
      <c r="R13" s="113"/>
      <c r="S13" s="176" t="s">
        <v>18</v>
      </c>
      <c r="T13" s="177"/>
      <c r="U13" s="177"/>
      <c r="V13" s="178"/>
      <c r="W13" s="165"/>
      <c r="X13" s="166"/>
      <c r="Y13" s="166"/>
      <c r="Z13" s="167"/>
      <c r="AA13" s="171"/>
      <c r="AB13" s="172"/>
      <c r="AC13" s="172"/>
      <c r="AD13" s="173"/>
      <c r="AE13" s="171"/>
      <c r="AF13" s="172"/>
      <c r="AG13" s="172"/>
      <c r="AH13" s="175"/>
    </row>
    <row r="14" spans="2:35" ht="11.25" customHeight="1" x14ac:dyDescent="0.45">
      <c r="B14" s="225"/>
      <c r="C14" s="101" t="s">
        <v>19</v>
      </c>
      <c r="D14" s="102"/>
      <c r="E14" s="102"/>
      <c r="F14" s="103"/>
      <c r="G14" s="110" t="s">
        <v>20</v>
      </c>
      <c r="H14" s="102"/>
      <c r="I14" s="102"/>
      <c r="J14" s="111"/>
      <c r="K14" s="101" t="s">
        <v>19</v>
      </c>
      <c r="L14" s="102"/>
      <c r="M14" s="102"/>
      <c r="N14" s="103"/>
      <c r="O14" s="110" t="s">
        <v>21</v>
      </c>
      <c r="P14" s="102"/>
      <c r="Q14" s="102"/>
      <c r="R14" s="111"/>
      <c r="S14" s="179"/>
      <c r="T14" s="179"/>
      <c r="U14" s="179"/>
      <c r="V14" s="180"/>
      <c r="W14" s="165"/>
      <c r="X14" s="166"/>
      <c r="Y14" s="166"/>
      <c r="Z14" s="167"/>
      <c r="AA14" s="171"/>
      <c r="AB14" s="172"/>
      <c r="AC14" s="172"/>
      <c r="AD14" s="173"/>
      <c r="AE14" s="171"/>
      <c r="AF14" s="172"/>
      <c r="AG14" s="172"/>
      <c r="AH14" s="175"/>
    </row>
    <row r="15" spans="2:35" ht="11.25" customHeight="1" x14ac:dyDescent="0.45">
      <c r="B15" s="225"/>
      <c r="C15" s="104"/>
      <c r="D15" s="105"/>
      <c r="E15" s="105"/>
      <c r="F15" s="106"/>
      <c r="G15" s="112"/>
      <c r="H15" s="105"/>
      <c r="I15" s="105"/>
      <c r="J15" s="113"/>
      <c r="K15" s="104"/>
      <c r="L15" s="105"/>
      <c r="M15" s="105"/>
      <c r="N15" s="106"/>
      <c r="O15" s="112"/>
      <c r="P15" s="105"/>
      <c r="Q15" s="105"/>
      <c r="R15" s="113"/>
      <c r="S15" s="179"/>
      <c r="T15" s="179"/>
      <c r="U15" s="179"/>
      <c r="V15" s="180"/>
      <c r="W15" s="183" t="s">
        <v>22</v>
      </c>
      <c r="X15" s="184"/>
      <c r="Y15" s="184"/>
      <c r="Z15" s="185"/>
      <c r="AA15" s="171"/>
      <c r="AB15" s="172"/>
      <c r="AC15" s="172"/>
      <c r="AD15" s="173"/>
      <c r="AE15" s="171"/>
      <c r="AF15" s="172"/>
      <c r="AG15" s="172"/>
      <c r="AH15" s="175"/>
    </row>
    <row r="16" spans="2:35" ht="11.25" customHeight="1" x14ac:dyDescent="0.45">
      <c r="B16" s="226"/>
      <c r="C16" s="107"/>
      <c r="D16" s="108"/>
      <c r="E16" s="108"/>
      <c r="F16" s="109"/>
      <c r="G16" s="114"/>
      <c r="H16" s="108"/>
      <c r="I16" s="108"/>
      <c r="J16" s="115"/>
      <c r="K16" s="107"/>
      <c r="L16" s="108"/>
      <c r="M16" s="108"/>
      <c r="N16" s="109"/>
      <c r="O16" s="114"/>
      <c r="P16" s="108"/>
      <c r="Q16" s="108"/>
      <c r="R16" s="115"/>
      <c r="S16" s="181"/>
      <c r="T16" s="181"/>
      <c r="U16" s="181"/>
      <c r="V16" s="182"/>
      <c r="W16" s="186"/>
      <c r="X16" s="187"/>
      <c r="Y16" s="187"/>
      <c r="Z16" s="188"/>
      <c r="AA16" s="189" t="s">
        <v>23</v>
      </c>
      <c r="AB16" s="187"/>
      <c r="AC16" s="187"/>
      <c r="AD16" s="188"/>
      <c r="AE16" s="190" t="s">
        <v>24</v>
      </c>
      <c r="AF16" s="191"/>
      <c r="AG16" s="191"/>
      <c r="AH16" s="192"/>
    </row>
    <row r="17" spans="2:34" ht="28.95" customHeight="1" x14ac:dyDescent="0.45">
      <c r="B17" s="49" t="s">
        <v>25</v>
      </c>
      <c r="C17" s="228" t="str">
        <f>IF('入力用（控）'!C17:E17="","",'入力用（控）'!C17:E17)</f>
        <v/>
      </c>
      <c r="D17" s="229"/>
      <c r="E17" s="229"/>
      <c r="F17" s="35" t="s">
        <v>26</v>
      </c>
      <c r="G17" s="230" t="str">
        <f>IF('入力用（控）'!G17:I17="","",'入力用（控）'!G17:I17)</f>
        <v/>
      </c>
      <c r="H17" s="231"/>
      <c r="I17" s="231"/>
      <c r="J17" s="36" t="s">
        <v>45</v>
      </c>
      <c r="K17" s="232" t="str">
        <f>IF('入力用（控）'!K17:M17="","",'入力用（控）'!K17:M17)</f>
        <v/>
      </c>
      <c r="L17" s="231"/>
      <c r="M17" s="231"/>
      <c r="N17" s="37" t="s">
        <v>45</v>
      </c>
      <c r="O17" s="233" t="str">
        <f>IF('入力用（控）'!O17:Q17="","",'入力用（控）'!O17:Q17)</f>
        <v/>
      </c>
      <c r="P17" s="233"/>
      <c r="Q17" s="233"/>
      <c r="R17" s="38" t="s">
        <v>45</v>
      </c>
      <c r="S17" s="234" t="str">
        <f>IF('入力用（控）'!S17:U17="","",'入力用（控）'!S17:U17)</f>
        <v/>
      </c>
      <c r="T17" s="233"/>
      <c r="U17" s="233"/>
      <c r="V17" s="38" t="s">
        <v>45</v>
      </c>
      <c r="W17" s="235" t="str">
        <f>IF('入力用（控）'!W17:Y17="","",'入力用（控）'!W17:Y17)</f>
        <v/>
      </c>
      <c r="X17" s="231"/>
      <c r="Y17" s="231"/>
      <c r="Z17" s="38" t="s">
        <v>45</v>
      </c>
      <c r="AA17" s="230" t="str">
        <f>IF('入力用（控）'!AA17:AC17="","",'入力用（控）'!AA17:AC17)</f>
        <v/>
      </c>
      <c r="AB17" s="231"/>
      <c r="AC17" s="231"/>
      <c r="AD17" s="37" t="s">
        <v>45</v>
      </c>
      <c r="AE17" s="233" t="str">
        <f>IF('入力用（控）'!AE17:AG17="","",'入力用（控）'!AE17:AG17)</f>
        <v/>
      </c>
      <c r="AF17" s="233"/>
      <c r="AG17" s="233"/>
      <c r="AH17" s="39" t="s">
        <v>45</v>
      </c>
    </row>
    <row r="18" spans="2:34" ht="28.95" customHeight="1" x14ac:dyDescent="0.45">
      <c r="B18" s="50" t="s">
        <v>27</v>
      </c>
      <c r="C18" s="234" t="str">
        <f>IF('入力用（控）'!C18:E18="","",'入力用（控）'!C18:E18)</f>
        <v/>
      </c>
      <c r="D18" s="233"/>
      <c r="E18" s="233"/>
      <c r="F18" s="51"/>
      <c r="G18" s="236" t="str">
        <f>IF('入力用（控）'!G18:I18="","",'入力用（控）'!G18:I18)</f>
        <v/>
      </c>
      <c r="H18" s="233"/>
      <c r="I18" s="233"/>
      <c r="J18" s="51"/>
      <c r="K18" s="234" t="str">
        <f>IF('入力用（控）'!K18:M18="","",'入力用（控）'!K18:M18)</f>
        <v/>
      </c>
      <c r="L18" s="233"/>
      <c r="M18" s="233"/>
      <c r="N18" s="52"/>
      <c r="O18" s="233" t="str">
        <f>IF('入力用（控）'!O18:Q18="","",'入力用（控）'!O18:Q18)</f>
        <v/>
      </c>
      <c r="P18" s="233"/>
      <c r="Q18" s="233"/>
      <c r="R18" s="51"/>
      <c r="S18" s="234" t="str">
        <f>IF('入力用（控）'!S18:U18="","",'入力用（控）'!S18:U18)</f>
        <v/>
      </c>
      <c r="T18" s="233"/>
      <c r="U18" s="233"/>
      <c r="V18" s="51"/>
      <c r="W18" s="237" t="str">
        <f>IF('入力用（控）'!W18:Y18="","",'入力用（控）'!W18:Y18)</f>
        <v/>
      </c>
      <c r="X18" s="233"/>
      <c r="Y18" s="233"/>
      <c r="Z18" s="51"/>
      <c r="AA18" s="236" t="str">
        <f>IF('入力用（控）'!AA18:AC18="","",'入力用（控）'!AA18:AC18)</f>
        <v/>
      </c>
      <c r="AB18" s="233"/>
      <c r="AC18" s="233"/>
      <c r="AD18" s="52"/>
      <c r="AE18" s="233" t="str">
        <f>IF('入力用（控）'!AE18:AG18="","",'入力用（控）'!AE18:AG18)</f>
        <v/>
      </c>
      <c r="AF18" s="233"/>
      <c r="AG18" s="233"/>
      <c r="AH18" s="53"/>
    </row>
    <row r="19" spans="2:34" ht="28.95" customHeight="1" x14ac:dyDescent="0.45">
      <c r="B19" s="50" t="s">
        <v>28</v>
      </c>
      <c r="C19" s="234" t="str">
        <f>IF('入力用（控）'!C19:E19="","",'入力用（控）'!C19:E19)</f>
        <v/>
      </c>
      <c r="D19" s="233"/>
      <c r="E19" s="233"/>
      <c r="F19" s="51"/>
      <c r="G19" s="236" t="str">
        <f>IF('入力用（控）'!G19:I19="","",'入力用（控）'!G19:I19)</f>
        <v/>
      </c>
      <c r="H19" s="233"/>
      <c r="I19" s="233"/>
      <c r="J19" s="51"/>
      <c r="K19" s="234" t="str">
        <f>IF('入力用（控）'!K19:M19="","",'入力用（控）'!K19:M19)</f>
        <v/>
      </c>
      <c r="L19" s="233"/>
      <c r="M19" s="233"/>
      <c r="N19" s="52"/>
      <c r="O19" s="233" t="str">
        <f>IF('入力用（控）'!O19:Q19="","",'入力用（控）'!O19:Q19)</f>
        <v/>
      </c>
      <c r="P19" s="233"/>
      <c r="Q19" s="233"/>
      <c r="R19" s="51"/>
      <c r="S19" s="234" t="str">
        <f>IF('入力用（控）'!S19:U19="","",'入力用（控）'!S19:U19)</f>
        <v/>
      </c>
      <c r="T19" s="233"/>
      <c r="U19" s="233"/>
      <c r="V19" s="51"/>
      <c r="W19" s="237" t="str">
        <f>IF('入力用（控）'!W19:Y19="","",'入力用（控）'!W19:Y19)</f>
        <v/>
      </c>
      <c r="X19" s="233"/>
      <c r="Y19" s="233"/>
      <c r="Z19" s="51"/>
      <c r="AA19" s="236" t="str">
        <f>IF('入力用（控）'!AA19:AC19="","",'入力用（控）'!AA19:AC19)</f>
        <v/>
      </c>
      <c r="AB19" s="233"/>
      <c r="AC19" s="233"/>
      <c r="AD19" s="52"/>
      <c r="AE19" s="233" t="str">
        <f>IF('入力用（控）'!AE19:AG19="","",'入力用（控）'!AE19:AG19)</f>
        <v/>
      </c>
      <c r="AF19" s="233"/>
      <c r="AG19" s="233"/>
      <c r="AH19" s="53"/>
    </row>
    <row r="20" spans="2:34" ht="28.95" customHeight="1" x14ac:dyDescent="0.45">
      <c r="B20" s="50" t="s">
        <v>29</v>
      </c>
      <c r="C20" s="234" t="str">
        <f>IF('入力用（控）'!C20:E20="","",'入力用（控）'!C20:E20)</f>
        <v/>
      </c>
      <c r="D20" s="233"/>
      <c r="E20" s="233"/>
      <c r="F20" s="51"/>
      <c r="G20" s="236" t="str">
        <f>IF('入力用（控）'!G20:I20="","",'入力用（控）'!G20:I20)</f>
        <v/>
      </c>
      <c r="H20" s="233"/>
      <c r="I20" s="233"/>
      <c r="J20" s="51"/>
      <c r="K20" s="234" t="str">
        <f>IF('入力用（控）'!K20:M20="","",'入力用（控）'!K20:M20)</f>
        <v/>
      </c>
      <c r="L20" s="233"/>
      <c r="M20" s="233"/>
      <c r="N20" s="52"/>
      <c r="O20" s="233" t="str">
        <f>IF('入力用（控）'!O20:Q20="","",'入力用（控）'!O20:Q20)</f>
        <v/>
      </c>
      <c r="P20" s="233"/>
      <c r="Q20" s="233"/>
      <c r="R20" s="51"/>
      <c r="S20" s="234" t="str">
        <f>IF('入力用（控）'!S20:U20="","",'入力用（控）'!S20:U20)</f>
        <v/>
      </c>
      <c r="T20" s="233"/>
      <c r="U20" s="233"/>
      <c r="V20" s="51"/>
      <c r="W20" s="237" t="str">
        <f>IF('入力用（控）'!W20:Y20="","",'入力用（控）'!W20:Y20)</f>
        <v/>
      </c>
      <c r="X20" s="233"/>
      <c r="Y20" s="233"/>
      <c r="Z20" s="51"/>
      <c r="AA20" s="236" t="str">
        <f>IF('入力用（控）'!AA20:AC20="","",'入力用（控）'!AA20:AC20)</f>
        <v/>
      </c>
      <c r="AB20" s="233"/>
      <c r="AC20" s="233"/>
      <c r="AD20" s="52"/>
      <c r="AE20" s="233" t="str">
        <f>IF('入力用（控）'!AE20:AG20="","",'入力用（控）'!AE20:AG20)</f>
        <v/>
      </c>
      <c r="AF20" s="233"/>
      <c r="AG20" s="233"/>
      <c r="AH20" s="53"/>
    </row>
    <row r="21" spans="2:34" ht="28.95" customHeight="1" x14ac:dyDescent="0.45">
      <c r="B21" s="50" t="s">
        <v>30</v>
      </c>
      <c r="C21" s="234" t="str">
        <f>IF('入力用（控）'!C21:E21="","",'入力用（控）'!C21:E21)</f>
        <v/>
      </c>
      <c r="D21" s="233"/>
      <c r="E21" s="233"/>
      <c r="F21" s="51"/>
      <c r="G21" s="236" t="str">
        <f>IF('入力用（控）'!G21:I21="","",'入力用（控）'!G21:I21)</f>
        <v/>
      </c>
      <c r="H21" s="233"/>
      <c r="I21" s="233"/>
      <c r="J21" s="51"/>
      <c r="K21" s="234" t="str">
        <f>IF('入力用（控）'!K21:M21="","",'入力用（控）'!K21:M21)</f>
        <v/>
      </c>
      <c r="L21" s="233"/>
      <c r="M21" s="233"/>
      <c r="N21" s="52"/>
      <c r="O21" s="233" t="str">
        <f>IF('入力用（控）'!O21:Q21="","",'入力用（控）'!O21:Q21)</f>
        <v/>
      </c>
      <c r="P21" s="233"/>
      <c r="Q21" s="233"/>
      <c r="R21" s="51"/>
      <c r="S21" s="234" t="str">
        <f>IF('入力用（控）'!S21:U21="","",'入力用（控）'!S21:U21)</f>
        <v/>
      </c>
      <c r="T21" s="233"/>
      <c r="U21" s="233"/>
      <c r="V21" s="51"/>
      <c r="W21" s="237" t="str">
        <f>IF('入力用（控）'!W21:Y21="","",'入力用（控）'!W21:Y21)</f>
        <v/>
      </c>
      <c r="X21" s="233"/>
      <c r="Y21" s="233"/>
      <c r="Z21" s="51"/>
      <c r="AA21" s="236" t="str">
        <f>IF('入力用（控）'!AA21:AC21="","",'入力用（控）'!AA21:AC21)</f>
        <v/>
      </c>
      <c r="AB21" s="233"/>
      <c r="AC21" s="233"/>
      <c r="AD21" s="52"/>
      <c r="AE21" s="233" t="str">
        <f>IF('入力用（控）'!AE21:AG21="","",'入力用（控）'!AE21:AG21)</f>
        <v/>
      </c>
      <c r="AF21" s="233"/>
      <c r="AG21" s="233"/>
      <c r="AH21" s="53"/>
    </row>
    <row r="22" spans="2:34" ht="28.95" customHeight="1" x14ac:dyDescent="0.45">
      <c r="B22" s="50" t="s">
        <v>31</v>
      </c>
      <c r="C22" s="234" t="str">
        <f>IF('入力用（控）'!C22:E22="","",'入力用（控）'!C22:E22)</f>
        <v/>
      </c>
      <c r="D22" s="233"/>
      <c r="E22" s="233"/>
      <c r="F22" s="51"/>
      <c r="G22" s="236" t="str">
        <f>IF('入力用（控）'!G22:I22="","",'入力用（控）'!G22:I22)</f>
        <v/>
      </c>
      <c r="H22" s="233"/>
      <c r="I22" s="233"/>
      <c r="J22" s="51"/>
      <c r="K22" s="234" t="str">
        <f>IF('入力用（控）'!K22:M22="","",'入力用（控）'!K22:M22)</f>
        <v/>
      </c>
      <c r="L22" s="233"/>
      <c r="M22" s="233"/>
      <c r="N22" s="52"/>
      <c r="O22" s="233" t="str">
        <f>IF('入力用（控）'!O22:Q22="","",'入力用（控）'!O22:Q22)</f>
        <v/>
      </c>
      <c r="P22" s="233"/>
      <c r="Q22" s="233"/>
      <c r="R22" s="51"/>
      <c r="S22" s="234" t="str">
        <f>IF('入力用（控）'!S22:U22="","",'入力用（控）'!S22:U22)</f>
        <v/>
      </c>
      <c r="T22" s="233"/>
      <c r="U22" s="233"/>
      <c r="V22" s="51"/>
      <c r="W22" s="237" t="str">
        <f>IF('入力用（控）'!W22:Y22="","",'入力用（控）'!W22:Y22)</f>
        <v/>
      </c>
      <c r="X22" s="233"/>
      <c r="Y22" s="233"/>
      <c r="Z22" s="51"/>
      <c r="AA22" s="236" t="str">
        <f>IF('入力用（控）'!AA22:AC22="","",'入力用（控）'!AA22:AC22)</f>
        <v/>
      </c>
      <c r="AB22" s="233"/>
      <c r="AC22" s="233"/>
      <c r="AD22" s="52"/>
      <c r="AE22" s="233" t="str">
        <f>IF('入力用（控）'!AE22:AG22="","",'入力用（控）'!AE22:AG22)</f>
        <v/>
      </c>
      <c r="AF22" s="233"/>
      <c r="AG22" s="233"/>
      <c r="AH22" s="53"/>
    </row>
    <row r="23" spans="2:34" ht="28.95" customHeight="1" x14ac:dyDescent="0.45">
      <c r="B23" s="50" t="s">
        <v>32</v>
      </c>
      <c r="C23" s="234" t="str">
        <f>IF('入力用（控）'!C23:E23="","",'入力用（控）'!C23:E23)</f>
        <v/>
      </c>
      <c r="D23" s="233"/>
      <c r="E23" s="233"/>
      <c r="F23" s="51"/>
      <c r="G23" s="236" t="str">
        <f>IF('入力用（控）'!G23:I23="","",'入力用（控）'!G23:I23)</f>
        <v/>
      </c>
      <c r="H23" s="233"/>
      <c r="I23" s="233"/>
      <c r="J23" s="51"/>
      <c r="K23" s="234" t="str">
        <f>IF('入力用（控）'!K23:M23="","",'入力用（控）'!K23:M23)</f>
        <v/>
      </c>
      <c r="L23" s="233"/>
      <c r="M23" s="233"/>
      <c r="N23" s="52"/>
      <c r="O23" s="233" t="str">
        <f>IF('入力用（控）'!O23:Q23="","",'入力用（控）'!O23:Q23)</f>
        <v/>
      </c>
      <c r="P23" s="233"/>
      <c r="Q23" s="233"/>
      <c r="R23" s="51"/>
      <c r="S23" s="234" t="str">
        <f>IF('入力用（控）'!S23:U23="","",'入力用（控）'!S23:U23)</f>
        <v/>
      </c>
      <c r="T23" s="233"/>
      <c r="U23" s="233"/>
      <c r="V23" s="51"/>
      <c r="W23" s="237" t="str">
        <f>IF('入力用（控）'!W23:Y23="","",'入力用（控）'!W23:Y23)</f>
        <v/>
      </c>
      <c r="X23" s="233"/>
      <c r="Y23" s="233"/>
      <c r="Z23" s="51"/>
      <c r="AA23" s="236" t="str">
        <f>IF('入力用（控）'!AA23:AC23="","",'入力用（控）'!AA23:AC23)</f>
        <v/>
      </c>
      <c r="AB23" s="233"/>
      <c r="AC23" s="233"/>
      <c r="AD23" s="52"/>
      <c r="AE23" s="233" t="str">
        <f>IF('入力用（控）'!AE23:AG23="","",'入力用（控）'!AE23:AG23)</f>
        <v/>
      </c>
      <c r="AF23" s="233"/>
      <c r="AG23" s="233"/>
      <c r="AH23" s="53"/>
    </row>
    <row r="24" spans="2:34" ht="28.95" customHeight="1" x14ac:dyDescent="0.45">
      <c r="B24" s="50" t="s">
        <v>33</v>
      </c>
      <c r="C24" s="234" t="str">
        <f>IF('入力用（控）'!C24:E24="","",'入力用（控）'!C24:E24)</f>
        <v/>
      </c>
      <c r="D24" s="233"/>
      <c r="E24" s="233"/>
      <c r="F24" s="51"/>
      <c r="G24" s="236" t="str">
        <f>IF('入力用（控）'!G24:I24="","",'入力用（控）'!G24:I24)</f>
        <v/>
      </c>
      <c r="H24" s="233"/>
      <c r="I24" s="233"/>
      <c r="J24" s="51"/>
      <c r="K24" s="234" t="str">
        <f>IF('入力用（控）'!K24:M24="","",'入力用（控）'!K24:M24)</f>
        <v/>
      </c>
      <c r="L24" s="233"/>
      <c r="M24" s="233"/>
      <c r="N24" s="52"/>
      <c r="O24" s="233" t="str">
        <f>IF('入力用（控）'!O24:Q24="","",'入力用（控）'!O24:Q24)</f>
        <v/>
      </c>
      <c r="P24" s="233"/>
      <c r="Q24" s="233"/>
      <c r="R24" s="51"/>
      <c r="S24" s="234" t="str">
        <f>IF('入力用（控）'!S24:U24="","",'入力用（控）'!S24:U24)</f>
        <v/>
      </c>
      <c r="T24" s="233"/>
      <c r="U24" s="233"/>
      <c r="V24" s="51"/>
      <c r="W24" s="237" t="str">
        <f>IF('入力用（控）'!W24:Y24="","",'入力用（控）'!W24:Y24)</f>
        <v/>
      </c>
      <c r="X24" s="233"/>
      <c r="Y24" s="233"/>
      <c r="Z24" s="51"/>
      <c r="AA24" s="236" t="str">
        <f>IF('入力用（控）'!AA24:AC24="","",'入力用（控）'!AA24:AC24)</f>
        <v/>
      </c>
      <c r="AB24" s="233"/>
      <c r="AC24" s="233"/>
      <c r="AD24" s="52"/>
      <c r="AE24" s="233" t="str">
        <f>IF('入力用（控）'!AE24:AG24="","",'入力用（控）'!AE24:AG24)</f>
        <v/>
      </c>
      <c r="AF24" s="233"/>
      <c r="AG24" s="233"/>
      <c r="AH24" s="53"/>
    </row>
    <row r="25" spans="2:34" ht="28.95" customHeight="1" x14ac:dyDescent="0.45">
      <c r="B25" s="54" t="s">
        <v>34</v>
      </c>
      <c r="C25" s="234" t="str">
        <f>IF('入力用（控）'!C25:E25="","",'入力用（控）'!C25:E25)</f>
        <v/>
      </c>
      <c r="D25" s="233"/>
      <c r="E25" s="233"/>
      <c r="F25" s="51"/>
      <c r="G25" s="236" t="str">
        <f>IF('入力用（控）'!G25:I25="","",'入力用（控）'!G25:I25)</f>
        <v/>
      </c>
      <c r="H25" s="233"/>
      <c r="I25" s="233"/>
      <c r="J25" s="51"/>
      <c r="K25" s="234" t="str">
        <f>IF('入力用（控）'!K25:M25="","",'入力用（控）'!K25:M25)</f>
        <v/>
      </c>
      <c r="L25" s="233"/>
      <c r="M25" s="233"/>
      <c r="N25" s="52"/>
      <c r="O25" s="233" t="str">
        <f>IF('入力用（控）'!O25:Q25="","",'入力用（控）'!O25:Q25)</f>
        <v/>
      </c>
      <c r="P25" s="233"/>
      <c r="Q25" s="233"/>
      <c r="R25" s="51"/>
      <c r="S25" s="234" t="str">
        <f>IF('入力用（控）'!S25:U25="","",'入力用（控）'!S25:U25)</f>
        <v/>
      </c>
      <c r="T25" s="233"/>
      <c r="U25" s="233"/>
      <c r="V25" s="51"/>
      <c r="W25" s="237" t="str">
        <f>IF('入力用（控）'!W25:Y25="","",'入力用（控）'!W25:Y25)</f>
        <v/>
      </c>
      <c r="X25" s="233"/>
      <c r="Y25" s="233"/>
      <c r="Z25" s="51"/>
      <c r="AA25" s="236" t="str">
        <f>IF('入力用（控）'!AA25:AC25="","",'入力用（控）'!AA25:AC25)</f>
        <v/>
      </c>
      <c r="AB25" s="233"/>
      <c r="AC25" s="233"/>
      <c r="AD25" s="52"/>
      <c r="AE25" s="233" t="str">
        <f>IF('入力用（控）'!AE25:AG25="","",'入力用（控）'!AE25:AG25)</f>
        <v/>
      </c>
      <c r="AF25" s="233"/>
      <c r="AG25" s="233"/>
      <c r="AH25" s="53"/>
    </row>
    <row r="26" spans="2:34" ht="28.95" customHeight="1" x14ac:dyDescent="0.45">
      <c r="B26" s="55">
        <v>10</v>
      </c>
      <c r="C26" s="234" t="str">
        <f>IF('入力用（控）'!C26:E26="","",'入力用（控）'!C26:E26)</f>
        <v/>
      </c>
      <c r="D26" s="233"/>
      <c r="E26" s="233"/>
      <c r="F26" s="51"/>
      <c r="G26" s="236" t="str">
        <f>IF('入力用（控）'!G26:I26="","",'入力用（控）'!G26:I26)</f>
        <v/>
      </c>
      <c r="H26" s="233"/>
      <c r="I26" s="233"/>
      <c r="J26" s="51"/>
      <c r="K26" s="234" t="str">
        <f>IF('入力用（控）'!K26:M26="","",'入力用（控）'!K26:M26)</f>
        <v/>
      </c>
      <c r="L26" s="233"/>
      <c r="M26" s="233"/>
      <c r="N26" s="52"/>
      <c r="O26" s="233" t="str">
        <f>IF('入力用（控）'!O26:Q26="","",'入力用（控）'!O26:Q26)</f>
        <v/>
      </c>
      <c r="P26" s="233"/>
      <c r="Q26" s="233"/>
      <c r="R26" s="51"/>
      <c r="S26" s="234" t="str">
        <f>IF('入力用（控）'!S26:U26="","",'入力用（控）'!S26:U26)</f>
        <v/>
      </c>
      <c r="T26" s="233"/>
      <c r="U26" s="233"/>
      <c r="V26" s="51"/>
      <c r="W26" s="237" t="str">
        <f>IF('入力用（控）'!W26:Y26="","",'入力用（控）'!W26:Y26)</f>
        <v/>
      </c>
      <c r="X26" s="233"/>
      <c r="Y26" s="233"/>
      <c r="Z26" s="51"/>
      <c r="AA26" s="236" t="str">
        <f>IF('入力用（控）'!AA26:AC26="","",'入力用（控）'!AA26:AC26)</f>
        <v/>
      </c>
      <c r="AB26" s="233"/>
      <c r="AC26" s="233"/>
      <c r="AD26" s="52"/>
      <c r="AE26" s="233" t="str">
        <f>IF('入力用（控）'!AE26:AG26="","",'入力用（控）'!AE26:AG26)</f>
        <v/>
      </c>
      <c r="AF26" s="233"/>
      <c r="AG26" s="233"/>
      <c r="AH26" s="53"/>
    </row>
    <row r="27" spans="2:34" ht="28.95" customHeight="1" x14ac:dyDescent="0.45">
      <c r="B27" s="56">
        <v>11</v>
      </c>
      <c r="C27" s="234" t="str">
        <f>IF('入力用（控）'!C27:E27="","",'入力用（控）'!C27:E27)</f>
        <v/>
      </c>
      <c r="D27" s="233"/>
      <c r="E27" s="233"/>
      <c r="F27" s="57"/>
      <c r="G27" s="236" t="str">
        <f>IF('入力用（控）'!G27:I27="","",'入力用（控）'!G27:I27)</f>
        <v/>
      </c>
      <c r="H27" s="233"/>
      <c r="I27" s="233"/>
      <c r="J27" s="57"/>
      <c r="K27" s="234" t="str">
        <f>IF('入力用（控）'!K27:M27="","",'入力用（控）'!K27:M27)</f>
        <v/>
      </c>
      <c r="L27" s="233"/>
      <c r="M27" s="233"/>
      <c r="N27" s="58"/>
      <c r="O27" s="233" t="str">
        <f>IF('入力用（控）'!O27:Q27="","",'入力用（控）'!O27:Q27)</f>
        <v/>
      </c>
      <c r="P27" s="233"/>
      <c r="Q27" s="233"/>
      <c r="R27" s="57"/>
      <c r="S27" s="234" t="str">
        <f>IF('入力用（控）'!S27:U27="","",'入力用（控）'!S27:U27)</f>
        <v/>
      </c>
      <c r="T27" s="233"/>
      <c r="U27" s="233"/>
      <c r="V27" s="57"/>
      <c r="W27" s="237" t="str">
        <f>IF('入力用（控）'!W27:Y27="","",'入力用（控）'!W27:Y27)</f>
        <v/>
      </c>
      <c r="X27" s="233"/>
      <c r="Y27" s="233"/>
      <c r="Z27" s="57"/>
      <c r="AA27" s="236" t="str">
        <f>IF('入力用（控）'!AA27:AC27="","",'入力用（控）'!AA27:AC27)</f>
        <v/>
      </c>
      <c r="AB27" s="233"/>
      <c r="AC27" s="233"/>
      <c r="AD27" s="58"/>
      <c r="AE27" s="233" t="str">
        <f>IF('入力用（控）'!AE27:AG27="","",'入力用（控）'!AE27:AG27)</f>
        <v/>
      </c>
      <c r="AF27" s="233"/>
      <c r="AG27" s="233"/>
      <c r="AH27" s="59"/>
    </row>
    <row r="28" spans="2:34" ht="28.95" customHeight="1" x14ac:dyDescent="0.45">
      <c r="B28" s="55">
        <v>12</v>
      </c>
      <c r="C28" s="234" t="str">
        <f>IF('入力用（控）'!C28:E28="","",'入力用（控）'!C28:E28)</f>
        <v/>
      </c>
      <c r="D28" s="233"/>
      <c r="E28" s="233"/>
      <c r="F28" s="51"/>
      <c r="G28" s="236" t="str">
        <f>IF('入力用（控）'!G28:I28="","",'入力用（控）'!G28:I28)</f>
        <v/>
      </c>
      <c r="H28" s="233"/>
      <c r="I28" s="233"/>
      <c r="J28" s="51"/>
      <c r="K28" s="234" t="str">
        <f>IF('入力用（控）'!K28:M28="","",'入力用（控）'!K28:M28)</f>
        <v/>
      </c>
      <c r="L28" s="233"/>
      <c r="M28" s="233"/>
      <c r="N28" s="52"/>
      <c r="O28" s="233" t="str">
        <f>IF('入力用（控）'!O28:Q28="","",'入力用（控）'!O28:Q28)</f>
        <v/>
      </c>
      <c r="P28" s="233"/>
      <c r="Q28" s="233"/>
      <c r="R28" s="51"/>
      <c r="S28" s="234" t="str">
        <f>IF('入力用（控）'!S28:U28="","",'入力用（控）'!S28:U28)</f>
        <v/>
      </c>
      <c r="T28" s="233"/>
      <c r="U28" s="233"/>
      <c r="V28" s="51"/>
      <c r="W28" s="237" t="str">
        <f>IF('入力用（控）'!W28:Y28="","",'入力用（控）'!W28:Y28)</f>
        <v/>
      </c>
      <c r="X28" s="233"/>
      <c r="Y28" s="233"/>
      <c r="Z28" s="51"/>
      <c r="AA28" s="236" t="str">
        <f>IF('入力用（控）'!AA28:AC28="","",'入力用（控）'!AA28:AC28)</f>
        <v/>
      </c>
      <c r="AB28" s="233"/>
      <c r="AC28" s="233"/>
      <c r="AD28" s="52"/>
      <c r="AE28" s="233" t="str">
        <f>IF('入力用（控）'!AE28:AG28="","",'入力用（控）'!AE28:AG28)</f>
        <v/>
      </c>
      <c r="AF28" s="233"/>
      <c r="AG28" s="233"/>
      <c r="AH28" s="53"/>
    </row>
    <row r="29" spans="2:34" ht="28.95" customHeight="1" x14ac:dyDescent="0.45">
      <c r="B29" s="55">
        <v>13</v>
      </c>
      <c r="C29" s="234" t="str">
        <f>IF('入力用（控）'!C29:E29="","",'入力用（控）'!C29:E29)</f>
        <v/>
      </c>
      <c r="D29" s="233"/>
      <c r="E29" s="233"/>
      <c r="F29" s="51"/>
      <c r="G29" s="236" t="str">
        <f>IF('入力用（控）'!G29:I29="","",'入力用（控）'!G29:I29)</f>
        <v/>
      </c>
      <c r="H29" s="233"/>
      <c r="I29" s="233"/>
      <c r="J29" s="51"/>
      <c r="K29" s="234" t="str">
        <f>IF('入力用（控）'!K29:M29="","",'入力用（控）'!K29:M29)</f>
        <v/>
      </c>
      <c r="L29" s="233"/>
      <c r="M29" s="233"/>
      <c r="N29" s="52"/>
      <c r="O29" s="233" t="str">
        <f>IF('入力用（控）'!O29:Q29="","",'入力用（控）'!O29:Q29)</f>
        <v/>
      </c>
      <c r="P29" s="233"/>
      <c r="Q29" s="233"/>
      <c r="R29" s="51"/>
      <c r="S29" s="234" t="str">
        <f>IF('入力用（控）'!S29:U29="","",'入力用（控）'!S29:U29)</f>
        <v/>
      </c>
      <c r="T29" s="233"/>
      <c r="U29" s="233"/>
      <c r="V29" s="51"/>
      <c r="W29" s="237" t="str">
        <f>IF('入力用（控）'!W29:Y29="","",'入力用（控）'!W29:Y29)</f>
        <v/>
      </c>
      <c r="X29" s="233"/>
      <c r="Y29" s="233"/>
      <c r="Z29" s="51"/>
      <c r="AA29" s="236" t="str">
        <f>IF('入力用（控）'!AA29:AC29="","",'入力用（控）'!AA29:AC29)</f>
        <v/>
      </c>
      <c r="AB29" s="233"/>
      <c r="AC29" s="233"/>
      <c r="AD29" s="52"/>
      <c r="AE29" s="233" t="str">
        <f>IF('入力用（控）'!AE29:AG29="","",'入力用（控）'!AE29:AG29)</f>
        <v/>
      </c>
      <c r="AF29" s="233"/>
      <c r="AG29" s="233"/>
      <c r="AH29" s="53"/>
    </row>
    <row r="30" spans="2:34" ht="28.95" customHeight="1" x14ac:dyDescent="0.45">
      <c r="B30" s="55">
        <v>14</v>
      </c>
      <c r="C30" s="234" t="str">
        <f>IF('入力用（控）'!C30:E30="","",'入力用（控）'!C30:E30)</f>
        <v/>
      </c>
      <c r="D30" s="233"/>
      <c r="E30" s="233"/>
      <c r="F30" s="51"/>
      <c r="G30" s="236" t="str">
        <f>IF('入力用（控）'!G30:I30="","",'入力用（控）'!G30:I30)</f>
        <v/>
      </c>
      <c r="H30" s="233"/>
      <c r="I30" s="233"/>
      <c r="J30" s="51"/>
      <c r="K30" s="234" t="str">
        <f>IF('入力用（控）'!K30:M30="","",'入力用（控）'!K30:M30)</f>
        <v/>
      </c>
      <c r="L30" s="233"/>
      <c r="M30" s="233"/>
      <c r="N30" s="52"/>
      <c r="O30" s="233" t="str">
        <f>IF('入力用（控）'!O30:Q30="","",'入力用（控）'!O30:Q30)</f>
        <v/>
      </c>
      <c r="P30" s="233"/>
      <c r="Q30" s="233"/>
      <c r="R30" s="51"/>
      <c r="S30" s="234" t="str">
        <f>IF('入力用（控）'!S30:U30="","",'入力用（控）'!S30:U30)</f>
        <v/>
      </c>
      <c r="T30" s="233"/>
      <c r="U30" s="233"/>
      <c r="V30" s="51"/>
      <c r="W30" s="237" t="str">
        <f>IF('入力用（控）'!W30:Y30="","",'入力用（控）'!W30:Y30)</f>
        <v/>
      </c>
      <c r="X30" s="233"/>
      <c r="Y30" s="233"/>
      <c r="Z30" s="51"/>
      <c r="AA30" s="236" t="str">
        <f>IF('入力用（控）'!AA30:AC30="","",'入力用（控）'!AA30:AC30)</f>
        <v/>
      </c>
      <c r="AB30" s="233"/>
      <c r="AC30" s="233"/>
      <c r="AD30" s="52"/>
      <c r="AE30" s="233" t="str">
        <f>IF('入力用（控）'!AE30:AG30="","",'入力用（控）'!AE30:AG30)</f>
        <v/>
      </c>
      <c r="AF30" s="233"/>
      <c r="AG30" s="233"/>
      <c r="AH30" s="53"/>
    </row>
    <row r="31" spans="2:34" ht="28.95" customHeight="1" x14ac:dyDescent="0.45">
      <c r="B31" s="55">
        <v>15</v>
      </c>
      <c r="C31" s="234" t="str">
        <f>IF('入力用（控）'!C31:E31="","",'入力用（控）'!C31:E31)</f>
        <v/>
      </c>
      <c r="D31" s="233"/>
      <c r="E31" s="233"/>
      <c r="F31" s="51"/>
      <c r="G31" s="236" t="str">
        <f>IF('入力用（控）'!G31:I31="","",'入力用（控）'!G31:I31)</f>
        <v/>
      </c>
      <c r="H31" s="233"/>
      <c r="I31" s="233"/>
      <c r="J31" s="51"/>
      <c r="K31" s="234" t="str">
        <f>IF('入力用（控）'!K31:M31="","",'入力用（控）'!K31:M31)</f>
        <v/>
      </c>
      <c r="L31" s="233"/>
      <c r="M31" s="233"/>
      <c r="N31" s="52"/>
      <c r="O31" s="233" t="str">
        <f>IF('入力用（控）'!O31:Q31="","",'入力用（控）'!O31:Q31)</f>
        <v/>
      </c>
      <c r="P31" s="233"/>
      <c r="Q31" s="233"/>
      <c r="R31" s="51"/>
      <c r="S31" s="234" t="str">
        <f>IF('入力用（控）'!S31:U31="","",'入力用（控）'!S31:U31)</f>
        <v/>
      </c>
      <c r="T31" s="233"/>
      <c r="U31" s="233"/>
      <c r="V31" s="51"/>
      <c r="W31" s="237" t="str">
        <f>IF('入力用（控）'!W31:Y31="","",'入力用（控）'!W31:Y31)</f>
        <v/>
      </c>
      <c r="X31" s="233"/>
      <c r="Y31" s="233"/>
      <c r="Z31" s="51"/>
      <c r="AA31" s="236" t="str">
        <f>IF('入力用（控）'!AA31:AC31="","",'入力用（控）'!AA31:AC31)</f>
        <v/>
      </c>
      <c r="AB31" s="233"/>
      <c r="AC31" s="233"/>
      <c r="AD31" s="52"/>
      <c r="AE31" s="233" t="str">
        <f>IF('入力用（控）'!AE31:AG31="","",'入力用（控）'!AE31:AG31)</f>
        <v/>
      </c>
      <c r="AF31" s="233"/>
      <c r="AG31" s="233"/>
      <c r="AH31" s="53"/>
    </row>
    <row r="32" spans="2:34" ht="28.95" customHeight="1" x14ac:dyDescent="0.45">
      <c r="B32" s="55">
        <v>16</v>
      </c>
      <c r="C32" s="234" t="str">
        <f>IF('入力用（控）'!C32:E32="","",'入力用（控）'!C32:E32)</f>
        <v/>
      </c>
      <c r="D32" s="233"/>
      <c r="E32" s="233"/>
      <c r="F32" s="51"/>
      <c r="G32" s="236" t="str">
        <f>IF('入力用（控）'!G32:I32="","",'入力用（控）'!G32:I32)</f>
        <v/>
      </c>
      <c r="H32" s="233"/>
      <c r="I32" s="233"/>
      <c r="J32" s="51"/>
      <c r="K32" s="234" t="str">
        <f>IF('入力用（控）'!K32:M32="","",'入力用（控）'!K32:M32)</f>
        <v/>
      </c>
      <c r="L32" s="233"/>
      <c r="M32" s="233"/>
      <c r="N32" s="52"/>
      <c r="O32" s="233" t="str">
        <f>IF('入力用（控）'!O32:Q32="","",'入力用（控）'!O32:Q32)</f>
        <v/>
      </c>
      <c r="P32" s="233"/>
      <c r="Q32" s="233"/>
      <c r="R32" s="51"/>
      <c r="S32" s="234" t="str">
        <f>IF('入力用（控）'!S32:U32="","",'入力用（控）'!S32:U32)</f>
        <v/>
      </c>
      <c r="T32" s="233"/>
      <c r="U32" s="233"/>
      <c r="V32" s="51"/>
      <c r="W32" s="237" t="str">
        <f>IF('入力用（控）'!W32:Y32="","",'入力用（控）'!W32:Y32)</f>
        <v/>
      </c>
      <c r="X32" s="233"/>
      <c r="Y32" s="233"/>
      <c r="Z32" s="51"/>
      <c r="AA32" s="236" t="str">
        <f>IF('入力用（控）'!AA32:AC32="","",'入力用（控）'!AA32:AC32)</f>
        <v/>
      </c>
      <c r="AB32" s="233"/>
      <c r="AC32" s="233"/>
      <c r="AD32" s="52"/>
      <c r="AE32" s="233" t="str">
        <f>IF('入力用（控）'!AE32:AG32="","",'入力用（控）'!AE32:AG32)</f>
        <v/>
      </c>
      <c r="AF32" s="233"/>
      <c r="AG32" s="233"/>
      <c r="AH32" s="53"/>
    </row>
    <row r="33" spans="2:34" ht="28.95" customHeight="1" x14ac:dyDescent="0.45">
      <c r="B33" s="55">
        <v>17</v>
      </c>
      <c r="C33" s="234" t="str">
        <f>IF('入力用（控）'!C33:E33="","",'入力用（控）'!C33:E33)</f>
        <v/>
      </c>
      <c r="D33" s="233"/>
      <c r="E33" s="233"/>
      <c r="F33" s="51"/>
      <c r="G33" s="236" t="str">
        <f>IF('入力用（控）'!G33:I33="","",'入力用（控）'!G33:I33)</f>
        <v/>
      </c>
      <c r="H33" s="233"/>
      <c r="I33" s="233"/>
      <c r="J33" s="51"/>
      <c r="K33" s="234" t="str">
        <f>IF('入力用（控）'!K33:M33="","",'入力用（控）'!K33:M33)</f>
        <v/>
      </c>
      <c r="L33" s="233"/>
      <c r="M33" s="233"/>
      <c r="N33" s="52"/>
      <c r="O33" s="233" t="str">
        <f>IF('入力用（控）'!O33:Q33="","",'入力用（控）'!O33:Q33)</f>
        <v/>
      </c>
      <c r="P33" s="233"/>
      <c r="Q33" s="233"/>
      <c r="R33" s="51"/>
      <c r="S33" s="234" t="str">
        <f>IF('入力用（控）'!S33:U33="","",'入力用（控）'!S33:U33)</f>
        <v/>
      </c>
      <c r="T33" s="233"/>
      <c r="U33" s="233"/>
      <c r="V33" s="51"/>
      <c r="W33" s="237" t="str">
        <f>IF('入力用（控）'!W33:Y33="","",'入力用（控）'!W33:Y33)</f>
        <v/>
      </c>
      <c r="X33" s="233"/>
      <c r="Y33" s="233"/>
      <c r="Z33" s="51"/>
      <c r="AA33" s="236" t="str">
        <f>IF('入力用（控）'!AA33:AC33="","",'入力用（控）'!AA33:AC33)</f>
        <v/>
      </c>
      <c r="AB33" s="233"/>
      <c r="AC33" s="233"/>
      <c r="AD33" s="52"/>
      <c r="AE33" s="233" t="str">
        <f>IF('入力用（控）'!AE33:AG33="","",'入力用（控）'!AE33:AG33)</f>
        <v/>
      </c>
      <c r="AF33" s="233"/>
      <c r="AG33" s="233"/>
      <c r="AH33" s="53"/>
    </row>
    <row r="34" spans="2:34" ht="28.95" customHeight="1" x14ac:dyDescent="0.45">
      <c r="B34" s="55">
        <v>18</v>
      </c>
      <c r="C34" s="234" t="str">
        <f>IF('入力用（控）'!C34:E34="","",'入力用（控）'!C34:E34)</f>
        <v/>
      </c>
      <c r="D34" s="233"/>
      <c r="E34" s="233"/>
      <c r="F34" s="51"/>
      <c r="G34" s="236" t="str">
        <f>IF('入力用（控）'!G34:I34="","",'入力用（控）'!G34:I34)</f>
        <v/>
      </c>
      <c r="H34" s="233"/>
      <c r="I34" s="233"/>
      <c r="J34" s="51"/>
      <c r="K34" s="234" t="str">
        <f>IF('入力用（控）'!K34:M34="","",'入力用（控）'!K34:M34)</f>
        <v/>
      </c>
      <c r="L34" s="233"/>
      <c r="M34" s="233"/>
      <c r="N34" s="52"/>
      <c r="O34" s="233" t="str">
        <f>IF('入力用（控）'!O34:Q34="","",'入力用（控）'!O34:Q34)</f>
        <v/>
      </c>
      <c r="P34" s="233"/>
      <c r="Q34" s="233"/>
      <c r="R34" s="51"/>
      <c r="S34" s="234" t="str">
        <f>IF('入力用（控）'!S34:U34="","",'入力用（控）'!S34:U34)</f>
        <v/>
      </c>
      <c r="T34" s="233"/>
      <c r="U34" s="233"/>
      <c r="V34" s="51"/>
      <c r="W34" s="237" t="str">
        <f>IF('入力用（控）'!W34:Y34="","",'入力用（控）'!W34:Y34)</f>
        <v/>
      </c>
      <c r="X34" s="233"/>
      <c r="Y34" s="233"/>
      <c r="Z34" s="51"/>
      <c r="AA34" s="236" t="str">
        <f>IF('入力用（控）'!AA34:AC34="","",'入力用（控）'!AA34:AC34)</f>
        <v/>
      </c>
      <c r="AB34" s="233"/>
      <c r="AC34" s="233"/>
      <c r="AD34" s="52"/>
      <c r="AE34" s="233" t="str">
        <f>IF('入力用（控）'!AE34:AG34="","",'入力用（控）'!AE34:AG34)</f>
        <v/>
      </c>
      <c r="AF34" s="233"/>
      <c r="AG34" s="233"/>
      <c r="AH34" s="53"/>
    </row>
    <row r="35" spans="2:34" ht="28.95" customHeight="1" x14ac:dyDescent="0.45">
      <c r="B35" s="55">
        <v>19</v>
      </c>
      <c r="C35" s="234" t="str">
        <f>IF('入力用（控）'!C35:E35="","",'入力用（控）'!C35:E35)</f>
        <v/>
      </c>
      <c r="D35" s="233"/>
      <c r="E35" s="233"/>
      <c r="F35" s="51"/>
      <c r="G35" s="236" t="str">
        <f>IF('入力用（控）'!G35:I35="","",'入力用（控）'!G35:I35)</f>
        <v/>
      </c>
      <c r="H35" s="233"/>
      <c r="I35" s="233"/>
      <c r="J35" s="51"/>
      <c r="K35" s="234" t="str">
        <f>IF('入力用（控）'!K35:M35="","",'入力用（控）'!K35:M35)</f>
        <v/>
      </c>
      <c r="L35" s="233"/>
      <c r="M35" s="233"/>
      <c r="N35" s="52"/>
      <c r="O35" s="233" t="str">
        <f>IF('入力用（控）'!O35:Q35="","",'入力用（控）'!O35:Q35)</f>
        <v/>
      </c>
      <c r="P35" s="233"/>
      <c r="Q35" s="233"/>
      <c r="R35" s="51"/>
      <c r="S35" s="234" t="str">
        <f>IF('入力用（控）'!S35:U35="","",'入力用（控）'!S35:U35)</f>
        <v/>
      </c>
      <c r="T35" s="233"/>
      <c r="U35" s="233"/>
      <c r="V35" s="51"/>
      <c r="W35" s="237" t="str">
        <f>IF('入力用（控）'!W35:Y35="","",'入力用（控）'!W35:Y35)</f>
        <v/>
      </c>
      <c r="X35" s="233"/>
      <c r="Y35" s="233"/>
      <c r="Z35" s="51"/>
      <c r="AA35" s="236" t="str">
        <f>IF('入力用（控）'!AA35:AC35="","",'入力用（控）'!AA35:AC35)</f>
        <v/>
      </c>
      <c r="AB35" s="233"/>
      <c r="AC35" s="233"/>
      <c r="AD35" s="52"/>
      <c r="AE35" s="233" t="str">
        <f>IF('入力用（控）'!AE35:AG35="","",'入力用（控）'!AE35:AG35)</f>
        <v/>
      </c>
      <c r="AF35" s="233"/>
      <c r="AG35" s="233"/>
      <c r="AH35" s="53"/>
    </row>
    <row r="36" spans="2:34" ht="28.95" customHeight="1" x14ac:dyDescent="0.45">
      <c r="B36" s="55">
        <v>20</v>
      </c>
      <c r="C36" s="234" t="str">
        <f>IF('入力用（控）'!C36:E36="","",'入力用（控）'!C36:E36)</f>
        <v/>
      </c>
      <c r="D36" s="233"/>
      <c r="E36" s="233"/>
      <c r="F36" s="51"/>
      <c r="G36" s="236" t="str">
        <f>IF('入力用（控）'!G36:I36="","",'入力用（控）'!G36:I36)</f>
        <v/>
      </c>
      <c r="H36" s="233"/>
      <c r="I36" s="233"/>
      <c r="J36" s="51"/>
      <c r="K36" s="234" t="str">
        <f>IF('入力用（控）'!K36:M36="","",'入力用（控）'!K36:M36)</f>
        <v/>
      </c>
      <c r="L36" s="233"/>
      <c r="M36" s="233"/>
      <c r="N36" s="52"/>
      <c r="O36" s="233" t="str">
        <f>IF('入力用（控）'!O36:Q36="","",'入力用（控）'!O36:Q36)</f>
        <v/>
      </c>
      <c r="P36" s="233"/>
      <c r="Q36" s="233"/>
      <c r="R36" s="51"/>
      <c r="S36" s="234" t="str">
        <f>IF('入力用（控）'!S36:U36="","",'入力用（控）'!S36:U36)</f>
        <v/>
      </c>
      <c r="T36" s="233"/>
      <c r="U36" s="233"/>
      <c r="V36" s="51"/>
      <c r="W36" s="237" t="str">
        <f>IF('入力用（控）'!W36:Y36="","",'入力用（控）'!W36:Y36)</f>
        <v/>
      </c>
      <c r="X36" s="233"/>
      <c r="Y36" s="233"/>
      <c r="Z36" s="51"/>
      <c r="AA36" s="236" t="str">
        <f>IF('入力用（控）'!AA36:AC36="","",'入力用（控）'!AA36:AC36)</f>
        <v/>
      </c>
      <c r="AB36" s="233"/>
      <c r="AC36" s="233"/>
      <c r="AD36" s="52"/>
      <c r="AE36" s="233" t="str">
        <f>IF('入力用（控）'!AE36:AG36="","",'入力用（控）'!AE36:AG36)</f>
        <v/>
      </c>
      <c r="AF36" s="233"/>
      <c r="AG36" s="233"/>
      <c r="AH36" s="53"/>
    </row>
    <row r="37" spans="2:34" ht="28.95" customHeight="1" x14ac:dyDescent="0.45">
      <c r="B37" s="56">
        <v>21</v>
      </c>
      <c r="C37" s="234" t="str">
        <f>IF('入力用（控）'!C37:E37="","",'入力用（控）'!C37:E37)</f>
        <v/>
      </c>
      <c r="D37" s="233"/>
      <c r="E37" s="233"/>
      <c r="F37" s="57"/>
      <c r="G37" s="236" t="str">
        <f>IF('入力用（控）'!G37:I37="","",'入力用（控）'!G37:I37)</f>
        <v/>
      </c>
      <c r="H37" s="233"/>
      <c r="I37" s="233"/>
      <c r="J37" s="57"/>
      <c r="K37" s="234" t="str">
        <f>IF('入力用（控）'!K37:M37="","",'入力用（控）'!K37:M37)</f>
        <v/>
      </c>
      <c r="L37" s="233"/>
      <c r="M37" s="233"/>
      <c r="N37" s="58"/>
      <c r="O37" s="233" t="str">
        <f>IF('入力用（控）'!O37:Q37="","",'入力用（控）'!O37:Q37)</f>
        <v/>
      </c>
      <c r="P37" s="233"/>
      <c r="Q37" s="233"/>
      <c r="R37" s="57"/>
      <c r="S37" s="234" t="str">
        <f>IF('入力用（控）'!S37:U37="","",'入力用（控）'!S37:U37)</f>
        <v/>
      </c>
      <c r="T37" s="233"/>
      <c r="U37" s="233"/>
      <c r="V37" s="57"/>
      <c r="W37" s="237" t="str">
        <f>IF('入力用（控）'!W37:Y37="","",'入力用（控）'!W37:Y37)</f>
        <v/>
      </c>
      <c r="X37" s="233"/>
      <c r="Y37" s="233"/>
      <c r="Z37" s="57"/>
      <c r="AA37" s="236" t="str">
        <f>IF('入力用（控）'!AA37:AC37="","",'入力用（控）'!AA37:AC37)</f>
        <v/>
      </c>
      <c r="AB37" s="233"/>
      <c r="AC37" s="233"/>
      <c r="AD37" s="58"/>
      <c r="AE37" s="233" t="str">
        <f>IF('入力用（控）'!AE37:AG37="","",'入力用（控）'!AE37:AG37)</f>
        <v/>
      </c>
      <c r="AF37" s="233"/>
      <c r="AG37" s="233"/>
      <c r="AH37" s="59"/>
    </row>
    <row r="38" spans="2:34" ht="28.95" customHeight="1" x14ac:dyDescent="0.45">
      <c r="B38" s="55">
        <v>22</v>
      </c>
      <c r="C38" s="234" t="str">
        <f>IF('入力用（控）'!C38:E38="","",'入力用（控）'!C38:E38)</f>
        <v/>
      </c>
      <c r="D38" s="233"/>
      <c r="E38" s="233"/>
      <c r="F38" s="51"/>
      <c r="G38" s="236" t="str">
        <f>IF('入力用（控）'!G38:I38="","",'入力用（控）'!G38:I38)</f>
        <v/>
      </c>
      <c r="H38" s="233"/>
      <c r="I38" s="233"/>
      <c r="J38" s="51"/>
      <c r="K38" s="234" t="str">
        <f>IF('入力用（控）'!K38:M38="","",'入力用（控）'!K38:M38)</f>
        <v/>
      </c>
      <c r="L38" s="233"/>
      <c r="M38" s="233"/>
      <c r="N38" s="52"/>
      <c r="O38" s="233" t="str">
        <f>IF('入力用（控）'!O38:Q38="","",'入力用（控）'!O38:Q38)</f>
        <v/>
      </c>
      <c r="P38" s="233"/>
      <c r="Q38" s="233"/>
      <c r="R38" s="51"/>
      <c r="S38" s="234" t="str">
        <f>IF('入力用（控）'!S38:U38="","",'入力用（控）'!S38:U38)</f>
        <v/>
      </c>
      <c r="T38" s="233"/>
      <c r="U38" s="233"/>
      <c r="V38" s="51"/>
      <c r="W38" s="237" t="str">
        <f>IF('入力用（控）'!W38:Y38="","",'入力用（控）'!W38:Y38)</f>
        <v/>
      </c>
      <c r="X38" s="233"/>
      <c r="Y38" s="233"/>
      <c r="Z38" s="51"/>
      <c r="AA38" s="236" t="str">
        <f>IF('入力用（控）'!AA38:AC38="","",'入力用（控）'!AA38:AC38)</f>
        <v/>
      </c>
      <c r="AB38" s="233"/>
      <c r="AC38" s="233"/>
      <c r="AD38" s="52"/>
      <c r="AE38" s="233" t="str">
        <f>IF('入力用（控）'!AE38:AG38="","",'入力用（控）'!AE38:AG38)</f>
        <v/>
      </c>
      <c r="AF38" s="233"/>
      <c r="AG38" s="233"/>
      <c r="AH38" s="53"/>
    </row>
    <row r="39" spans="2:34" ht="28.95" customHeight="1" x14ac:dyDescent="0.45">
      <c r="B39" s="55">
        <v>23</v>
      </c>
      <c r="C39" s="234" t="str">
        <f>IF('入力用（控）'!C39:E39="","",'入力用（控）'!C39:E39)</f>
        <v/>
      </c>
      <c r="D39" s="233"/>
      <c r="E39" s="233"/>
      <c r="F39" s="51"/>
      <c r="G39" s="236" t="str">
        <f>IF('入力用（控）'!G39:I39="","",'入力用（控）'!G39:I39)</f>
        <v/>
      </c>
      <c r="H39" s="233"/>
      <c r="I39" s="233"/>
      <c r="J39" s="51"/>
      <c r="K39" s="234" t="str">
        <f>IF('入力用（控）'!K39:M39="","",'入力用（控）'!K39:M39)</f>
        <v/>
      </c>
      <c r="L39" s="233"/>
      <c r="M39" s="233"/>
      <c r="N39" s="52"/>
      <c r="O39" s="233" t="str">
        <f>IF('入力用（控）'!O39:Q39="","",'入力用（控）'!O39:Q39)</f>
        <v/>
      </c>
      <c r="P39" s="233"/>
      <c r="Q39" s="233"/>
      <c r="R39" s="51"/>
      <c r="S39" s="234" t="str">
        <f>IF('入力用（控）'!S39:U39="","",'入力用（控）'!S39:U39)</f>
        <v/>
      </c>
      <c r="T39" s="233"/>
      <c r="U39" s="233"/>
      <c r="V39" s="51"/>
      <c r="W39" s="237" t="str">
        <f>IF('入力用（控）'!W39:Y39="","",'入力用（控）'!W39:Y39)</f>
        <v/>
      </c>
      <c r="X39" s="233"/>
      <c r="Y39" s="233"/>
      <c r="Z39" s="51"/>
      <c r="AA39" s="236" t="str">
        <f>IF('入力用（控）'!AA39:AC39="","",'入力用（控）'!AA39:AC39)</f>
        <v/>
      </c>
      <c r="AB39" s="233"/>
      <c r="AC39" s="233"/>
      <c r="AD39" s="52"/>
      <c r="AE39" s="233" t="str">
        <f>IF('入力用（控）'!AE39:AG39="","",'入力用（控）'!AE39:AG39)</f>
        <v/>
      </c>
      <c r="AF39" s="233"/>
      <c r="AG39" s="233"/>
      <c r="AH39" s="53"/>
    </row>
    <row r="40" spans="2:34" ht="28.95" customHeight="1" x14ac:dyDescent="0.45">
      <c r="B40" s="55">
        <v>24</v>
      </c>
      <c r="C40" s="234" t="str">
        <f>IF('入力用（控）'!C40:E40="","",'入力用（控）'!C40:E40)</f>
        <v/>
      </c>
      <c r="D40" s="233"/>
      <c r="E40" s="233"/>
      <c r="F40" s="51"/>
      <c r="G40" s="236" t="str">
        <f>IF('入力用（控）'!G40:I40="","",'入力用（控）'!G40:I40)</f>
        <v/>
      </c>
      <c r="H40" s="233"/>
      <c r="I40" s="233"/>
      <c r="J40" s="51"/>
      <c r="K40" s="234" t="str">
        <f>IF('入力用（控）'!K40:M40="","",'入力用（控）'!K40:M40)</f>
        <v/>
      </c>
      <c r="L40" s="233"/>
      <c r="M40" s="233"/>
      <c r="N40" s="52"/>
      <c r="O40" s="233" t="str">
        <f>IF('入力用（控）'!O40:Q40="","",'入力用（控）'!O40:Q40)</f>
        <v/>
      </c>
      <c r="P40" s="233"/>
      <c r="Q40" s="233"/>
      <c r="R40" s="51"/>
      <c r="S40" s="234" t="str">
        <f>IF('入力用（控）'!S40:U40="","",'入力用（控）'!S40:U40)</f>
        <v/>
      </c>
      <c r="T40" s="233"/>
      <c r="U40" s="233"/>
      <c r="V40" s="51"/>
      <c r="W40" s="237" t="str">
        <f>IF('入力用（控）'!W40:Y40="","",'入力用（控）'!W40:Y40)</f>
        <v/>
      </c>
      <c r="X40" s="233"/>
      <c r="Y40" s="233"/>
      <c r="Z40" s="51"/>
      <c r="AA40" s="236" t="str">
        <f>IF('入力用（控）'!AA40:AC40="","",'入力用（控）'!AA40:AC40)</f>
        <v/>
      </c>
      <c r="AB40" s="233"/>
      <c r="AC40" s="233"/>
      <c r="AD40" s="52"/>
      <c r="AE40" s="233" t="str">
        <f>IF('入力用（控）'!AE40:AG40="","",'入力用（控）'!AE40:AG40)</f>
        <v/>
      </c>
      <c r="AF40" s="233"/>
      <c r="AG40" s="233"/>
      <c r="AH40" s="53"/>
    </row>
    <row r="41" spans="2:34" ht="28.95" customHeight="1" x14ac:dyDescent="0.45">
      <c r="B41" s="55">
        <v>25</v>
      </c>
      <c r="C41" s="234" t="str">
        <f>IF('入力用（控）'!C41:E41="","",'入力用（控）'!C41:E41)</f>
        <v/>
      </c>
      <c r="D41" s="233"/>
      <c r="E41" s="233"/>
      <c r="F41" s="51"/>
      <c r="G41" s="236" t="str">
        <f>IF('入力用（控）'!G41:I41="","",'入力用（控）'!G41:I41)</f>
        <v/>
      </c>
      <c r="H41" s="233"/>
      <c r="I41" s="233"/>
      <c r="J41" s="51"/>
      <c r="K41" s="234" t="str">
        <f>IF('入力用（控）'!K41:M41="","",'入力用（控）'!K41:M41)</f>
        <v/>
      </c>
      <c r="L41" s="233"/>
      <c r="M41" s="233"/>
      <c r="N41" s="52"/>
      <c r="O41" s="233" t="str">
        <f>IF('入力用（控）'!O41:Q41="","",'入力用（控）'!O41:Q41)</f>
        <v/>
      </c>
      <c r="P41" s="233"/>
      <c r="Q41" s="233"/>
      <c r="R41" s="51"/>
      <c r="S41" s="234" t="str">
        <f>IF('入力用（控）'!S41:U41="","",'入力用（控）'!S41:U41)</f>
        <v/>
      </c>
      <c r="T41" s="233"/>
      <c r="U41" s="233"/>
      <c r="V41" s="51"/>
      <c r="W41" s="237" t="str">
        <f>IF('入力用（控）'!W41:Y41="","",'入力用（控）'!W41:Y41)</f>
        <v/>
      </c>
      <c r="X41" s="233"/>
      <c r="Y41" s="233"/>
      <c r="Z41" s="51"/>
      <c r="AA41" s="236" t="str">
        <f>IF('入力用（控）'!AA41:AC41="","",'入力用（控）'!AA41:AC41)</f>
        <v/>
      </c>
      <c r="AB41" s="233"/>
      <c r="AC41" s="233"/>
      <c r="AD41" s="52"/>
      <c r="AE41" s="233" t="str">
        <f>IF('入力用（控）'!AE41:AG41="","",'入力用（控）'!AE41:AG41)</f>
        <v/>
      </c>
      <c r="AF41" s="233"/>
      <c r="AG41" s="233"/>
      <c r="AH41" s="53"/>
    </row>
    <row r="42" spans="2:34" ht="28.95" customHeight="1" x14ac:dyDescent="0.45">
      <c r="B42" s="55">
        <v>26</v>
      </c>
      <c r="C42" s="234" t="str">
        <f>IF('入力用（控）'!C42:E42="","",'入力用（控）'!C42:E42)</f>
        <v/>
      </c>
      <c r="D42" s="233"/>
      <c r="E42" s="233"/>
      <c r="F42" s="51"/>
      <c r="G42" s="236" t="str">
        <f>IF('入力用（控）'!G42:I42="","",'入力用（控）'!G42:I42)</f>
        <v/>
      </c>
      <c r="H42" s="233"/>
      <c r="I42" s="233"/>
      <c r="J42" s="51"/>
      <c r="K42" s="234" t="str">
        <f>IF('入力用（控）'!K42:M42="","",'入力用（控）'!K42:M42)</f>
        <v/>
      </c>
      <c r="L42" s="233"/>
      <c r="M42" s="233"/>
      <c r="N42" s="52"/>
      <c r="O42" s="233" t="str">
        <f>IF('入力用（控）'!O42:Q42="","",'入力用（控）'!O42:Q42)</f>
        <v/>
      </c>
      <c r="P42" s="233"/>
      <c r="Q42" s="233"/>
      <c r="R42" s="51"/>
      <c r="S42" s="234" t="str">
        <f>IF('入力用（控）'!S42:U42="","",'入力用（控）'!S42:U42)</f>
        <v/>
      </c>
      <c r="T42" s="233"/>
      <c r="U42" s="233"/>
      <c r="V42" s="51"/>
      <c r="W42" s="237" t="str">
        <f>IF('入力用（控）'!W42:Y42="","",'入力用（控）'!W42:Y42)</f>
        <v/>
      </c>
      <c r="X42" s="233"/>
      <c r="Y42" s="233"/>
      <c r="Z42" s="51"/>
      <c r="AA42" s="236" t="str">
        <f>IF('入力用（控）'!AA42:AC42="","",'入力用（控）'!AA42:AC42)</f>
        <v/>
      </c>
      <c r="AB42" s="233"/>
      <c r="AC42" s="233"/>
      <c r="AD42" s="52"/>
      <c r="AE42" s="233" t="str">
        <f>IF('入力用（控）'!AE42:AG42="","",'入力用（控）'!AE42:AG42)</f>
        <v/>
      </c>
      <c r="AF42" s="233"/>
      <c r="AG42" s="233"/>
      <c r="AH42" s="53"/>
    </row>
    <row r="43" spans="2:34" ht="28.95" customHeight="1" x14ac:dyDescent="0.45">
      <c r="B43" s="55">
        <v>27</v>
      </c>
      <c r="C43" s="234" t="str">
        <f>IF('入力用（控）'!C43:E43="","",'入力用（控）'!C43:E43)</f>
        <v/>
      </c>
      <c r="D43" s="233"/>
      <c r="E43" s="233"/>
      <c r="F43" s="51"/>
      <c r="G43" s="236" t="str">
        <f>IF('入力用（控）'!G43:I43="","",'入力用（控）'!G43:I43)</f>
        <v/>
      </c>
      <c r="H43" s="233"/>
      <c r="I43" s="233"/>
      <c r="J43" s="51"/>
      <c r="K43" s="234" t="str">
        <f>IF('入力用（控）'!K43:M43="","",'入力用（控）'!K43:M43)</f>
        <v/>
      </c>
      <c r="L43" s="233"/>
      <c r="M43" s="233"/>
      <c r="N43" s="52"/>
      <c r="O43" s="233" t="str">
        <f>IF('入力用（控）'!O43:Q43="","",'入力用（控）'!O43:Q43)</f>
        <v/>
      </c>
      <c r="P43" s="233"/>
      <c r="Q43" s="233"/>
      <c r="R43" s="51"/>
      <c r="S43" s="234" t="str">
        <f>IF('入力用（控）'!S43:U43="","",'入力用（控）'!S43:U43)</f>
        <v/>
      </c>
      <c r="T43" s="233"/>
      <c r="U43" s="233"/>
      <c r="V43" s="51"/>
      <c r="W43" s="237" t="str">
        <f>IF('入力用（控）'!W43:Y43="","",'入力用（控）'!W43:Y43)</f>
        <v/>
      </c>
      <c r="X43" s="233"/>
      <c r="Y43" s="233"/>
      <c r="Z43" s="51"/>
      <c r="AA43" s="236" t="str">
        <f>IF('入力用（控）'!AA43:AC43="","",'入力用（控）'!AA43:AC43)</f>
        <v/>
      </c>
      <c r="AB43" s="233"/>
      <c r="AC43" s="233"/>
      <c r="AD43" s="52"/>
      <c r="AE43" s="233" t="str">
        <f>IF('入力用（控）'!AE43:AG43="","",'入力用（控）'!AE43:AG43)</f>
        <v/>
      </c>
      <c r="AF43" s="233"/>
      <c r="AG43" s="233"/>
      <c r="AH43" s="53"/>
    </row>
    <row r="44" spans="2:34" ht="28.95" customHeight="1" x14ac:dyDescent="0.45">
      <c r="B44" s="55">
        <v>28</v>
      </c>
      <c r="C44" s="234" t="str">
        <f>IF('入力用（控）'!C44:E44="","",'入力用（控）'!C44:E44)</f>
        <v/>
      </c>
      <c r="D44" s="233"/>
      <c r="E44" s="233"/>
      <c r="F44" s="51"/>
      <c r="G44" s="236" t="str">
        <f>IF('入力用（控）'!G44:I44="","",'入力用（控）'!G44:I44)</f>
        <v/>
      </c>
      <c r="H44" s="233"/>
      <c r="I44" s="233"/>
      <c r="J44" s="51"/>
      <c r="K44" s="234" t="str">
        <f>IF('入力用（控）'!K44:M44="","",'入力用（控）'!K44:M44)</f>
        <v/>
      </c>
      <c r="L44" s="233"/>
      <c r="M44" s="233"/>
      <c r="N44" s="52"/>
      <c r="O44" s="233" t="str">
        <f>IF('入力用（控）'!O44:Q44="","",'入力用（控）'!O44:Q44)</f>
        <v/>
      </c>
      <c r="P44" s="233"/>
      <c r="Q44" s="233"/>
      <c r="R44" s="51"/>
      <c r="S44" s="234" t="str">
        <f>IF('入力用（控）'!S44:U44="","",'入力用（控）'!S44:U44)</f>
        <v/>
      </c>
      <c r="T44" s="233"/>
      <c r="U44" s="233"/>
      <c r="V44" s="51"/>
      <c r="W44" s="237" t="str">
        <f>IF('入力用（控）'!W44:Y44="","",'入力用（控）'!W44:Y44)</f>
        <v/>
      </c>
      <c r="X44" s="233"/>
      <c r="Y44" s="233"/>
      <c r="Z44" s="51"/>
      <c r="AA44" s="236" t="str">
        <f>IF('入力用（控）'!AA44:AC44="","",'入力用（控）'!AA44:AC44)</f>
        <v/>
      </c>
      <c r="AB44" s="233"/>
      <c r="AC44" s="233"/>
      <c r="AD44" s="52"/>
      <c r="AE44" s="233" t="str">
        <f>IF('入力用（控）'!AE44:AG44="","",'入力用（控）'!AE44:AG44)</f>
        <v/>
      </c>
      <c r="AF44" s="233"/>
      <c r="AG44" s="233"/>
      <c r="AH44" s="53"/>
    </row>
    <row r="45" spans="2:34" ht="28.95" customHeight="1" x14ac:dyDescent="0.45">
      <c r="B45" s="55">
        <v>29</v>
      </c>
      <c r="C45" s="234" t="str">
        <f>IF('入力用（控）'!C45:E45="","",'入力用（控）'!C45:E45)</f>
        <v/>
      </c>
      <c r="D45" s="233"/>
      <c r="E45" s="233"/>
      <c r="F45" s="51"/>
      <c r="G45" s="236" t="str">
        <f>IF('入力用（控）'!G45:I45="","",'入力用（控）'!G45:I45)</f>
        <v/>
      </c>
      <c r="H45" s="233"/>
      <c r="I45" s="233"/>
      <c r="J45" s="51"/>
      <c r="K45" s="234" t="str">
        <f>IF('入力用（控）'!K45:M45="","",'入力用（控）'!K45:M45)</f>
        <v/>
      </c>
      <c r="L45" s="233"/>
      <c r="M45" s="233"/>
      <c r="N45" s="52"/>
      <c r="O45" s="233" t="str">
        <f>IF('入力用（控）'!O45:Q45="","",'入力用（控）'!O45:Q45)</f>
        <v/>
      </c>
      <c r="P45" s="233"/>
      <c r="Q45" s="233"/>
      <c r="R45" s="51"/>
      <c r="S45" s="234" t="str">
        <f>IF('入力用（控）'!S45:U45="","",'入力用（控）'!S45:U45)</f>
        <v/>
      </c>
      <c r="T45" s="233"/>
      <c r="U45" s="233"/>
      <c r="V45" s="51"/>
      <c r="W45" s="237" t="str">
        <f>IF('入力用（控）'!W45:Y45="","",'入力用（控）'!W45:Y45)</f>
        <v/>
      </c>
      <c r="X45" s="233"/>
      <c r="Y45" s="233"/>
      <c r="Z45" s="51"/>
      <c r="AA45" s="236" t="str">
        <f>IF('入力用（控）'!AA45:AC45="","",'入力用（控）'!AA45:AC45)</f>
        <v/>
      </c>
      <c r="AB45" s="233"/>
      <c r="AC45" s="233"/>
      <c r="AD45" s="52"/>
      <c r="AE45" s="233" t="str">
        <f>IF('入力用（控）'!AE45:AG45="","",'入力用（控）'!AE45:AG45)</f>
        <v/>
      </c>
      <c r="AF45" s="233"/>
      <c r="AG45" s="233"/>
      <c r="AH45" s="53"/>
    </row>
    <row r="46" spans="2:34" ht="28.95" customHeight="1" x14ac:dyDescent="0.45">
      <c r="B46" s="55">
        <v>30</v>
      </c>
      <c r="C46" s="234" t="str">
        <f>IF('入力用（控）'!C46:E46="","",'入力用（控）'!C46:E46)</f>
        <v/>
      </c>
      <c r="D46" s="233"/>
      <c r="E46" s="233"/>
      <c r="F46" s="51"/>
      <c r="G46" s="236" t="str">
        <f>IF('入力用（控）'!G46:I46="","",'入力用（控）'!G46:I46)</f>
        <v/>
      </c>
      <c r="H46" s="233"/>
      <c r="I46" s="233"/>
      <c r="J46" s="51"/>
      <c r="K46" s="234" t="str">
        <f>IF('入力用（控）'!K46:M46="","",'入力用（控）'!K46:M46)</f>
        <v/>
      </c>
      <c r="L46" s="233"/>
      <c r="M46" s="233"/>
      <c r="N46" s="52"/>
      <c r="O46" s="233" t="str">
        <f>IF('入力用（控）'!O46:Q46="","",'入力用（控）'!O46:Q46)</f>
        <v/>
      </c>
      <c r="P46" s="233"/>
      <c r="Q46" s="233"/>
      <c r="R46" s="51"/>
      <c r="S46" s="234" t="str">
        <f>IF('入力用（控）'!S46:U46="","",'入力用（控）'!S46:U46)</f>
        <v/>
      </c>
      <c r="T46" s="233"/>
      <c r="U46" s="233"/>
      <c r="V46" s="51"/>
      <c r="W46" s="237" t="str">
        <f>IF('入力用（控）'!W46:Y46="","",'入力用（控）'!W46:Y46)</f>
        <v/>
      </c>
      <c r="X46" s="233"/>
      <c r="Y46" s="233"/>
      <c r="Z46" s="51"/>
      <c r="AA46" s="236" t="str">
        <f>IF('入力用（控）'!AA46:AC46="","",'入力用（控）'!AA46:AC46)</f>
        <v/>
      </c>
      <c r="AB46" s="233"/>
      <c r="AC46" s="233"/>
      <c r="AD46" s="52"/>
      <c r="AE46" s="233" t="str">
        <f>IF('入力用（控）'!AE46:AG46="","",'入力用（控）'!AE46:AG46)</f>
        <v/>
      </c>
      <c r="AF46" s="233"/>
      <c r="AG46" s="233"/>
      <c r="AH46" s="53"/>
    </row>
    <row r="47" spans="2:34" ht="28.95" customHeight="1" thickBot="1" x14ac:dyDescent="0.5">
      <c r="B47" s="70">
        <v>31</v>
      </c>
      <c r="C47" s="238" t="str">
        <f>IF('入力用（控）'!C47:E47="","",'入力用（控）'!C47:E47)</f>
        <v/>
      </c>
      <c r="D47" s="239"/>
      <c r="E47" s="239"/>
      <c r="F47" s="57"/>
      <c r="G47" s="240" t="str">
        <f>IF('入力用（控）'!G47:I47="","",'入力用（控）'!G47:I47)</f>
        <v/>
      </c>
      <c r="H47" s="239"/>
      <c r="I47" s="239"/>
      <c r="J47" s="57"/>
      <c r="K47" s="238" t="str">
        <f>IF('入力用（控）'!K47:M47="","",'入力用（控）'!K47:M47)</f>
        <v/>
      </c>
      <c r="L47" s="239"/>
      <c r="M47" s="239"/>
      <c r="N47" s="58"/>
      <c r="O47" s="239" t="str">
        <f>IF('入力用（控）'!O47:Q47="","",'入力用（控）'!O47:Q47)</f>
        <v/>
      </c>
      <c r="P47" s="239"/>
      <c r="Q47" s="239"/>
      <c r="R47" s="57"/>
      <c r="S47" s="238" t="str">
        <f>IF('入力用（控）'!S47:U47="","",'入力用（控）'!S47:U47)</f>
        <v/>
      </c>
      <c r="T47" s="239"/>
      <c r="U47" s="239"/>
      <c r="V47" s="57"/>
      <c r="W47" s="241" t="str">
        <f>IF('入力用（控）'!W47:Y47="","",'入力用（控）'!W47:Y47)</f>
        <v/>
      </c>
      <c r="X47" s="239"/>
      <c r="Y47" s="239"/>
      <c r="Z47" s="57"/>
      <c r="AA47" s="240" t="str">
        <f>IF('入力用（控）'!AA47:AC47="","",'入力用（控）'!AA47:AC47)</f>
        <v/>
      </c>
      <c r="AB47" s="239"/>
      <c r="AC47" s="239"/>
      <c r="AD47" s="58"/>
      <c r="AE47" s="239" t="str">
        <f>IF('入力用（控）'!AE47:AG47="","",'入力用（控）'!AE47:AG47)</f>
        <v/>
      </c>
      <c r="AF47" s="239"/>
      <c r="AG47" s="239"/>
      <c r="AH47" s="59"/>
    </row>
    <row r="48" spans="2:34" ht="34.950000000000003" customHeight="1" x14ac:dyDescent="0.45">
      <c r="B48" s="71" t="s">
        <v>35</v>
      </c>
      <c r="C48" s="145">
        <f>SUM(C17:E47)</f>
        <v>0</v>
      </c>
      <c r="D48" s="132"/>
      <c r="E48" s="132"/>
      <c r="F48" s="72" t="s">
        <v>26</v>
      </c>
      <c r="G48" s="131">
        <f>SUM(G17:I47)</f>
        <v>0</v>
      </c>
      <c r="H48" s="132"/>
      <c r="I48" s="132"/>
      <c r="J48" s="72" t="s">
        <v>26</v>
      </c>
      <c r="K48" s="145">
        <f>SUM(K17:M47)</f>
        <v>0</v>
      </c>
      <c r="L48" s="132"/>
      <c r="M48" s="132"/>
      <c r="N48" s="73" t="s">
        <v>26</v>
      </c>
      <c r="O48" s="131">
        <f>SUM(O17:Q47)</f>
        <v>0</v>
      </c>
      <c r="P48" s="132"/>
      <c r="Q48" s="132"/>
      <c r="R48" s="74" t="s">
        <v>45</v>
      </c>
      <c r="S48" s="214">
        <f>SUM(S17:U47)</f>
        <v>0</v>
      </c>
      <c r="T48" s="215"/>
      <c r="U48" s="215"/>
      <c r="V48" s="75" t="s">
        <v>45</v>
      </c>
      <c r="W48" s="216">
        <f>SUM(W17:Y47)</f>
        <v>0</v>
      </c>
      <c r="X48" s="132"/>
      <c r="Y48" s="132"/>
      <c r="Z48" s="73" t="s">
        <v>45</v>
      </c>
      <c r="AA48" s="131">
        <f>SUM(AA17:AC47)</f>
        <v>0</v>
      </c>
      <c r="AB48" s="132"/>
      <c r="AC48" s="132"/>
      <c r="AD48" s="73" t="s">
        <v>45</v>
      </c>
      <c r="AE48" s="131">
        <f>SUM(AE17:AG47)</f>
        <v>0</v>
      </c>
      <c r="AF48" s="132"/>
      <c r="AG48" s="132"/>
      <c r="AH48" s="76" t="s">
        <v>45</v>
      </c>
    </row>
    <row r="49" spans="2:34" ht="34.950000000000003" customHeight="1" x14ac:dyDescent="0.45">
      <c r="B49" s="60" t="s">
        <v>36</v>
      </c>
      <c r="C49" s="134" t="s">
        <v>37</v>
      </c>
      <c r="D49" s="134"/>
      <c r="E49" s="134"/>
      <c r="F49" s="134"/>
      <c r="G49" s="133" t="s">
        <v>38</v>
      </c>
      <c r="H49" s="134"/>
      <c r="I49" s="134"/>
      <c r="J49" s="134"/>
      <c r="K49" s="143" t="s">
        <v>38</v>
      </c>
      <c r="L49" s="134"/>
      <c r="M49" s="134"/>
      <c r="N49" s="144"/>
      <c r="O49" s="133" t="s">
        <v>39</v>
      </c>
      <c r="P49" s="134"/>
      <c r="Q49" s="134"/>
      <c r="R49" s="135"/>
      <c r="S49" s="134" t="s">
        <v>38</v>
      </c>
      <c r="T49" s="134"/>
      <c r="U49" s="134"/>
      <c r="V49" s="136"/>
      <c r="W49" s="203" t="s">
        <v>40</v>
      </c>
      <c r="X49" s="204"/>
      <c r="Y49" s="204"/>
      <c r="Z49" s="204"/>
      <c r="AA49" s="204"/>
      <c r="AB49" s="205"/>
      <c r="AC49" s="206">
        <f>C48+G48+K48+O48+S48+W48+AA48+AE48</f>
        <v>0</v>
      </c>
      <c r="AD49" s="207"/>
      <c r="AE49" s="207"/>
      <c r="AF49" s="207"/>
      <c r="AG49" s="207"/>
      <c r="AH49" s="24" t="s">
        <v>45</v>
      </c>
    </row>
    <row r="50" spans="2:34" ht="34.950000000000003" customHeight="1" thickBot="1" x14ac:dyDescent="0.5">
      <c r="B50" s="61" t="s">
        <v>41</v>
      </c>
      <c r="C50" s="137">
        <f>C48*150</f>
        <v>0</v>
      </c>
      <c r="D50" s="138"/>
      <c r="E50" s="138"/>
      <c r="F50" s="25" t="s">
        <v>42</v>
      </c>
      <c r="G50" s="139">
        <f>G48*75</f>
        <v>0</v>
      </c>
      <c r="H50" s="140"/>
      <c r="I50" s="140"/>
      <c r="J50" s="25" t="s">
        <v>42</v>
      </c>
      <c r="K50" s="141">
        <f>K48*75</f>
        <v>0</v>
      </c>
      <c r="L50" s="142"/>
      <c r="M50" s="142"/>
      <c r="N50" s="26" t="s">
        <v>42</v>
      </c>
      <c r="O50" s="208">
        <f>O48*35</f>
        <v>0</v>
      </c>
      <c r="P50" s="142"/>
      <c r="Q50" s="142"/>
      <c r="R50" s="40" t="s">
        <v>48</v>
      </c>
      <c r="S50" s="252">
        <f>S48*75</f>
        <v>0</v>
      </c>
      <c r="T50" s="252"/>
      <c r="U50" s="252"/>
      <c r="V50" s="41" t="s">
        <v>48</v>
      </c>
      <c r="W50" s="253" t="s">
        <v>43</v>
      </c>
      <c r="X50" s="254"/>
      <c r="Y50" s="254"/>
      <c r="Z50" s="254"/>
      <c r="AA50" s="254"/>
      <c r="AB50" s="255"/>
      <c r="AC50" s="250">
        <f>C50+G50+K50+O50+S50</f>
        <v>0</v>
      </c>
      <c r="AD50" s="251"/>
      <c r="AE50" s="251"/>
      <c r="AF50" s="251"/>
      <c r="AG50" s="251"/>
      <c r="AH50" s="42" t="s">
        <v>48</v>
      </c>
    </row>
    <row r="51" spans="2:34" ht="15.75" customHeight="1" x14ac:dyDescent="0.45">
      <c r="B51" s="1" t="s">
        <v>52</v>
      </c>
      <c r="C51" s="30"/>
      <c r="D51" s="30"/>
      <c r="E51" s="30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4"/>
      <c r="S51" s="34"/>
      <c r="T51" s="245" t="s">
        <v>56</v>
      </c>
      <c r="U51" s="242" t="s">
        <v>55</v>
      </c>
      <c r="V51" s="243"/>
      <c r="W51" s="243"/>
      <c r="X51" s="243"/>
      <c r="Y51" s="244"/>
      <c r="Z51" s="242" t="s">
        <v>53</v>
      </c>
      <c r="AA51" s="243"/>
      <c r="AB51" s="243"/>
      <c r="AC51" s="243"/>
      <c r="AD51" s="244"/>
      <c r="AE51" s="242" t="s">
        <v>54</v>
      </c>
      <c r="AF51" s="243"/>
      <c r="AG51" s="243"/>
      <c r="AH51" s="244"/>
    </row>
    <row r="52" spans="2:34" ht="32.25" customHeight="1" x14ac:dyDescent="0.45">
      <c r="B52" s="10" t="s">
        <v>50</v>
      </c>
      <c r="D52" s="33"/>
      <c r="E52" s="11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46"/>
      <c r="U52" s="247"/>
      <c r="V52" s="248"/>
      <c r="W52" s="248"/>
      <c r="X52" s="248"/>
      <c r="Y52" s="249"/>
      <c r="Z52" s="247"/>
      <c r="AA52" s="248"/>
      <c r="AB52" s="248"/>
      <c r="AC52" s="248"/>
      <c r="AD52" s="249"/>
      <c r="AE52" s="247"/>
      <c r="AF52" s="248"/>
      <c r="AG52" s="248"/>
      <c r="AH52" s="249"/>
    </row>
  </sheetData>
  <protectedRanges>
    <protectedRange sqref="V9 X9:AG9" name="範囲20_2"/>
    <protectedRange sqref="U4" name="範囲17_2"/>
    <protectedRange sqref="D1:E1" name="範囲1_2"/>
    <protectedRange sqref="AD1 AF1:AG1" name="範囲2_2"/>
    <protectedRange sqref="H1:I1" name="範囲3_2"/>
    <protectedRange sqref="Z2:AC2" name="範囲4_2"/>
    <protectedRange sqref="AD2" name="範囲5_2"/>
    <protectedRange sqref="AG2" name="範囲6_2"/>
    <protectedRange sqref="X4:X8" name="範囲20_1_1_1"/>
    <protectedRange sqref="V4:V8 Z4:AG8" name="範囲18_1_1_1"/>
  </protectedRanges>
  <mergeCells count="305">
    <mergeCell ref="AE51:AH51"/>
    <mergeCell ref="Z51:AD51"/>
    <mergeCell ref="U51:Y51"/>
    <mergeCell ref="T51:T52"/>
    <mergeCell ref="U52:Y52"/>
    <mergeCell ref="Z52:AD52"/>
    <mergeCell ref="AE52:AH52"/>
    <mergeCell ref="AC50:AG50"/>
    <mergeCell ref="C50:E50"/>
    <mergeCell ref="G50:I50"/>
    <mergeCell ref="K50:M50"/>
    <mergeCell ref="O50:Q50"/>
    <mergeCell ref="S50:U50"/>
    <mergeCell ref="W50:AB50"/>
    <mergeCell ref="AA48:AC48"/>
    <mergeCell ref="AE48:AG48"/>
    <mergeCell ref="C49:F49"/>
    <mergeCell ref="G49:J49"/>
    <mergeCell ref="K49:N49"/>
    <mergeCell ref="O49:R49"/>
    <mergeCell ref="S49:V49"/>
    <mergeCell ref="W49:AB49"/>
    <mergeCell ref="AC49:AG49"/>
    <mergeCell ref="C48:E48"/>
    <mergeCell ref="G48:I48"/>
    <mergeCell ref="K48:M48"/>
    <mergeCell ref="O48:Q48"/>
    <mergeCell ref="S48:U48"/>
    <mergeCell ref="W48:Y48"/>
    <mergeCell ref="AA46:AC46"/>
    <mergeCell ref="AE46:AG46"/>
    <mergeCell ref="C47:E47"/>
    <mergeCell ref="G47:I47"/>
    <mergeCell ref="K47:M47"/>
    <mergeCell ref="O47:Q47"/>
    <mergeCell ref="S47:U47"/>
    <mergeCell ref="W47:Y47"/>
    <mergeCell ref="AA47:AC47"/>
    <mergeCell ref="AE47:AG47"/>
    <mergeCell ref="C46:E46"/>
    <mergeCell ref="G46:I46"/>
    <mergeCell ref="K46:M46"/>
    <mergeCell ref="O46:Q46"/>
    <mergeCell ref="S46:U46"/>
    <mergeCell ref="W46:Y46"/>
    <mergeCell ref="AA44:AC44"/>
    <mergeCell ref="AE44:AG44"/>
    <mergeCell ref="C45:E45"/>
    <mergeCell ref="G45:I45"/>
    <mergeCell ref="K45:M45"/>
    <mergeCell ref="O45:Q45"/>
    <mergeCell ref="S45:U45"/>
    <mergeCell ref="W45:Y45"/>
    <mergeCell ref="AA45:AC45"/>
    <mergeCell ref="AE45:AG45"/>
    <mergeCell ref="C44:E44"/>
    <mergeCell ref="G44:I44"/>
    <mergeCell ref="K44:M44"/>
    <mergeCell ref="O44:Q44"/>
    <mergeCell ref="S44:U44"/>
    <mergeCell ref="W44:Y44"/>
    <mergeCell ref="AA42:AC42"/>
    <mergeCell ref="AE42:AG42"/>
    <mergeCell ref="C43:E43"/>
    <mergeCell ref="G43:I43"/>
    <mergeCell ref="K43:M43"/>
    <mergeCell ref="O43:Q43"/>
    <mergeCell ref="S43:U43"/>
    <mergeCell ref="W43:Y43"/>
    <mergeCell ref="AA43:AC43"/>
    <mergeCell ref="AE43:AG43"/>
    <mergeCell ref="C42:E42"/>
    <mergeCell ref="G42:I42"/>
    <mergeCell ref="K42:M42"/>
    <mergeCell ref="O42:Q42"/>
    <mergeCell ref="S42:U42"/>
    <mergeCell ref="W42:Y42"/>
    <mergeCell ref="AA40:AC40"/>
    <mergeCell ref="AE40:AG40"/>
    <mergeCell ref="C41:E41"/>
    <mergeCell ref="G41:I41"/>
    <mergeCell ref="K41:M41"/>
    <mergeCell ref="O41:Q41"/>
    <mergeCell ref="S41:U41"/>
    <mergeCell ref="W41:Y41"/>
    <mergeCell ref="AA41:AC41"/>
    <mergeCell ref="AE41:AG41"/>
    <mergeCell ref="C40:E40"/>
    <mergeCell ref="G40:I40"/>
    <mergeCell ref="K40:M40"/>
    <mergeCell ref="O40:Q40"/>
    <mergeCell ref="S40:U40"/>
    <mergeCell ref="W40:Y40"/>
    <mergeCell ref="AA38:AC38"/>
    <mergeCell ref="AE38:AG38"/>
    <mergeCell ref="C39:E39"/>
    <mergeCell ref="G39:I39"/>
    <mergeCell ref="K39:M39"/>
    <mergeCell ref="O39:Q39"/>
    <mergeCell ref="S39:U39"/>
    <mergeCell ref="W39:Y39"/>
    <mergeCell ref="AA39:AC39"/>
    <mergeCell ref="AE39:AG39"/>
    <mergeCell ref="C38:E38"/>
    <mergeCell ref="G38:I38"/>
    <mergeCell ref="K38:M38"/>
    <mergeCell ref="O38:Q38"/>
    <mergeCell ref="S38:U38"/>
    <mergeCell ref="W38:Y38"/>
    <mergeCell ref="AA36:AC36"/>
    <mergeCell ref="AE36:AG36"/>
    <mergeCell ref="C37:E37"/>
    <mergeCell ref="G37:I37"/>
    <mergeCell ref="K37:M37"/>
    <mergeCell ref="O37:Q37"/>
    <mergeCell ref="S37:U37"/>
    <mergeCell ref="W37:Y37"/>
    <mergeCell ref="AA37:AC37"/>
    <mergeCell ref="AE37:AG37"/>
    <mergeCell ref="C36:E36"/>
    <mergeCell ref="G36:I36"/>
    <mergeCell ref="K36:M36"/>
    <mergeCell ref="O36:Q36"/>
    <mergeCell ref="S36:U36"/>
    <mergeCell ref="W36:Y36"/>
    <mergeCell ref="AA34:AC34"/>
    <mergeCell ref="AE34:AG34"/>
    <mergeCell ref="C35:E35"/>
    <mergeCell ref="G35:I35"/>
    <mergeCell ref="K35:M35"/>
    <mergeCell ref="O35:Q35"/>
    <mergeCell ref="S35:U35"/>
    <mergeCell ref="W35:Y35"/>
    <mergeCell ref="AA35:AC35"/>
    <mergeCell ref="AE35:AG35"/>
    <mergeCell ref="C34:E34"/>
    <mergeCell ref="G34:I34"/>
    <mergeCell ref="K34:M34"/>
    <mergeCell ref="O34:Q34"/>
    <mergeCell ref="S34:U34"/>
    <mergeCell ref="W34:Y34"/>
    <mergeCell ref="AA32:AC32"/>
    <mergeCell ref="AE32:AG32"/>
    <mergeCell ref="C33:E33"/>
    <mergeCell ref="G33:I33"/>
    <mergeCell ref="K33:M33"/>
    <mergeCell ref="O33:Q33"/>
    <mergeCell ref="S33:U33"/>
    <mergeCell ref="W33:Y33"/>
    <mergeCell ref="AA33:AC33"/>
    <mergeCell ref="AE33:AG33"/>
    <mergeCell ref="C32:E32"/>
    <mergeCell ref="G32:I32"/>
    <mergeCell ref="K32:M32"/>
    <mergeCell ref="O32:Q32"/>
    <mergeCell ref="S32:U32"/>
    <mergeCell ref="W32:Y32"/>
    <mergeCell ref="AA30:AC30"/>
    <mergeCell ref="AE30:AG30"/>
    <mergeCell ref="C31:E31"/>
    <mergeCell ref="G31:I31"/>
    <mergeCell ref="K31:M31"/>
    <mergeCell ref="O31:Q31"/>
    <mergeCell ref="S31:U31"/>
    <mergeCell ref="W31:Y31"/>
    <mergeCell ref="AA31:AC31"/>
    <mergeCell ref="AE31:AG31"/>
    <mergeCell ref="C30:E30"/>
    <mergeCell ref="G30:I30"/>
    <mergeCell ref="K30:M30"/>
    <mergeCell ref="O30:Q30"/>
    <mergeCell ref="S30:U30"/>
    <mergeCell ref="W30:Y30"/>
    <mergeCell ref="AA28:AC28"/>
    <mergeCell ref="AE28:AG28"/>
    <mergeCell ref="C29:E29"/>
    <mergeCell ref="G29:I29"/>
    <mergeCell ref="K29:M29"/>
    <mergeCell ref="O29:Q29"/>
    <mergeCell ref="S29:U29"/>
    <mergeCell ref="W29:Y29"/>
    <mergeCell ref="AA29:AC29"/>
    <mergeCell ref="AE29:AG29"/>
    <mergeCell ref="C28:E28"/>
    <mergeCell ref="G28:I28"/>
    <mergeCell ref="K28:M28"/>
    <mergeCell ref="O28:Q28"/>
    <mergeCell ref="S28:U28"/>
    <mergeCell ref="W28:Y28"/>
    <mergeCell ref="AA26:AC26"/>
    <mergeCell ref="AE26:AG26"/>
    <mergeCell ref="C27:E27"/>
    <mergeCell ref="G27:I27"/>
    <mergeCell ref="K27:M27"/>
    <mergeCell ref="O27:Q27"/>
    <mergeCell ref="S27:U27"/>
    <mergeCell ref="W27:Y27"/>
    <mergeCell ref="AA27:AC27"/>
    <mergeCell ref="AE27:AG27"/>
    <mergeCell ref="C26:E26"/>
    <mergeCell ref="G26:I26"/>
    <mergeCell ref="K26:M26"/>
    <mergeCell ref="O26:Q26"/>
    <mergeCell ref="S26:U26"/>
    <mergeCell ref="W26:Y26"/>
    <mergeCell ref="AA24:AC24"/>
    <mergeCell ref="AE24:AG24"/>
    <mergeCell ref="C25:E25"/>
    <mergeCell ref="G25:I25"/>
    <mergeCell ref="K25:M25"/>
    <mergeCell ref="O25:Q25"/>
    <mergeCell ref="S25:U25"/>
    <mergeCell ref="W25:Y25"/>
    <mergeCell ref="AA25:AC25"/>
    <mergeCell ref="AE25:AG25"/>
    <mergeCell ref="C24:E24"/>
    <mergeCell ref="G24:I24"/>
    <mergeCell ref="K24:M24"/>
    <mergeCell ref="O24:Q24"/>
    <mergeCell ref="S24:U24"/>
    <mergeCell ref="W24:Y24"/>
    <mergeCell ref="AA22:AC22"/>
    <mergeCell ref="AE22:AG22"/>
    <mergeCell ref="C23:E23"/>
    <mergeCell ref="G23:I23"/>
    <mergeCell ref="K23:M23"/>
    <mergeCell ref="O23:Q23"/>
    <mergeCell ref="S23:U23"/>
    <mergeCell ref="W23:Y23"/>
    <mergeCell ref="AA23:AC23"/>
    <mergeCell ref="AE23:AG23"/>
    <mergeCell ref="C22:E22"/>
    <mergeCell ref="G22:I22"/>
    <mergeCell ref="K22:M22"/>
    <mergeCell ref="O22:Q22"/>
    <mergeCell ref="S22:U22"/>
    <mergeCell ref="W22:Y22"/>
    <mergeCell ref="AA20:AC20"/>
    <mergeCell ref="AE20:AG20"/>
    <mergeCell ref="C21:E21"/>
    <mergeCell ref="G21:I21"/>
    <mergeCell ref="K21:M21"/>
    <mergeCell ref="O21:Q21"/>
    <mergeCell ref="S21:U21"/>
    <mergeCell ref="W21:Y21"/>
    <mergeCell ref="AA21:AC21"/>
    <mergeCell ref="AE21:AG21"/>
    <mergeCell ref="C20:E20"/>
    <mergeCell ref="G20:I20"/>
    <mergeCell ref="K20:M20"/>
    <mergeCell ref="O20:Q20"/>
    <mergeCell ref="S20:U20"/>
    <mergeCell ref="W20:Y20"/>
    <mergeCell ref="C19:E19"/>
    <mergeCell ref="G19:I19"/>
    <mergeCell ref="K19:M19"/>
    <mergeCell ref="O19:Q19"/>
    <mergeCell ref="S19:U19"/>
    <mergeCell ref="W19:Y19"/>
    <mergeCell ref="AA19:AC19"/>
    <mergeCell ref="AE19:AG19"/>
    <mergeCell ref="C18:E18"/>
    <mergeCell ref="G18:I18"/>
    <mergeCell ref="K18:M18"/>
    <mergeCell ref="O18:Q18"/>
    <mergeCell ref="S18:U18"/>
    <mergeCell ref="W18:Y18"/>
    <mergeCell ref="C17:E17"/>
    <mergeCell ref="G17:I17"/>
    <mergeCell ref="K17:M17"/>
    <mergeCell ref="O17:Q17"/>
    <mergeCell ref="S17:U17"/>
    <mergeCell ref="W17:Y17"/>
    <mergeCell ref="AA17:AC17"/>
    <mergeCell ref="AE17:AG17"/>
    <mergeCell ref="AA18:AC18"/>
    <mergeCell ref="AE18:AG18"/>
    <mergeCell ref="V7:AG7"/>
    <mergeCell ref="V8:AG8"/>
    <mergeCell ref="B10:AH10"/>
    <mergeCell ref="B11:B16"/>
    <mergeCell ref="C11:V12"/>
    <mergeCell ref="W11:AH11"/>
    <mergeCell ref="W12:Z14"/>
    <mergeCell ref="AA12:AD15"/>
    <mergeCell ref="AE12:AH15"/>
    <mergeCell ref="C13:J13"/>
    <mergeCell ref="K13:R13"/>
    <mergeCell ref="S13:V16"/>
    <mergeCell ref="C14:F16"/>
    <mergeCell ref="G14:J16"/>
    <mergeCell ref="K14:N16"/>
    <mergeCell ref="O14:R16"/>
    <mergeCell ref="W15:Z16"/>
    <mergeCell ref="AA16:AD16"/>
    <mergeCell ref="AE16:AH16"/>
    <mergeCell ref="D1:E1"/>
    <mergeCell ref="F1:G1"/>
    <mergeCell ref="H1:I1"/>
    <mergeCell ref="AD1:AE1"/>
    <mergeCell ref="AF1:AG1"/>
    <mergeCell ref="V4:AG4"/>
    <mergeCell ref="AA2:AH2"/>
    <mergeCell ref="V5:AG5"/>
    <mergeCell ref="V6:AG6"/>
  </mergeCells>
  <phoneticPr fontId="2"/>
  <pageMargins left="0.51181102362204722" right="0.19685039370078741" top="0.55118110236220474" bottom="0.15748031496062992" header="0.31496062992125984" footer="0.31496062992125984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【記入例】</vt:lpstr>
      <vt:lpstr>入力用（控）</vt:lpstr>
      <vt:lpstr>提出用</vt:lpstr>
      <vt:lpstr>提出用!Print_Area</vt:lpstr>
      <vt:lpstr>'入力用（控）'!Print_Area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01712</cp:lastModifiedBy>
  <cp:lastPrinted>2025-12-02T01:45:45Z</cp:lastPrinted>
  <dcterms:created xsi:type="dcterms:W3CDTF">2025-08-19T03:33:56Z</dcterms:created>
  <dcterms:modified xsi:type="dcterms:W3CDTF">2025-12-02T01:46:22Z</dcterms:modified>
</cp:coreProperties>
</file>