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15\八幡平市共有\14_農林課\03_経営支援係\10-3-7　担い手育成支援事業\10-3-7-1庶務（農政）\国・県要望（毎年9月）\R8補助事業要望量予備調査\★予備調査\"/>
    </mc:Choice>
  </mc:AlternateContent>
  <xr:revisionPtr revIDLastSave="0" documentId="13_ncr:1_{5767BE66-0F77-4370-A49E-DFA32D13FB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付加価値額の増大（個人） (自動計算)" sheetId="26" r:id="rId1"/>
    <sheet name="①付加価値額の増大（法人） (自動計算)" sheetId="27" r:id="rId2"/>
    <sheet name="①付加価値額の増大（個人） (手書き用)" sheetId="28" r:id="rId3"/>
  </sheets>
  <definedNames>
    <definedName name="_xlnm.Print_Area" localSheetId="0">'①付加価値額の増大（個人） (自動計算)'!$A$1:$H$68</definedName>
    <definedName name="_xlnm.Print_Area" localSheetId="2">'①付加価値額の増大（個人） (手書き用)'!$A$1:$H$72</definedName>
    <definedName name="_xlnm.Print_Area" localSheetId="1">'①付加価値額の増大（法人） (自動計算)'!$A$1:$H$83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7" l="1"/>
  <c r="D51" i="27" l="1"/>
  <c r="D23" i="26"/>
  <c r="D17" i="26"/>
  <c r="F79" i="27" l="1"/>
  <c r="E79" i="27"/>
  <c r="D79" i="27"/>
  <c r="D80" i="27" s="1"/>
  <c r="C60" i="27"/>
  <c r="C59" i="27"/>
  <c r="C58" i="27"/>
  <c r="C57" i="27"/>
  <c r="C56" i="27"/>
  <c r="C79" i="27" s="1"/>
  <c r="F51" i="27"/>
  <c r="F42" i="27" s="1"/>
  <c r="E51" i="27"/>
  <c r="C51" i="27"/>
  <c r="D52" i="27" s="1"/>
  <c r="G48" i="27"/>
  <c r="G47" i="27"/>
  <c r="G46" i="27"/>
  <c r="D42" i="27"/>
  <c r="G30" i="27"/>
  <c r="F30" i="27"/>
  <c r="F22" i="27" s="1"/>
  <c r="E30" i="27"/>
  <c r="E22" i="27" s="1"/>
  <c r="D30" i="27"/>
  <c r="G25" i="27"/>
  <c r="G37" i="27" s="1"/>
  <c r="G36" i="27" s="1"/>
  <c r="F25" i="27"/>
  <c r="F37" i="27" s="1"/>
  <c r="F36" i="27" s="1"/>
  <c r="E25" i="27"/>
  <c r="E37" i="27" s="1"/>
  <c r="E36" i="27" s="1"/>
  <c r="D25" i="27"/>
  <c r="G13" i="27"/>
  <c r="G12" i="27" s="1"/>
  <c r="F13" i="27"/>
  <c r="F12" i="27" s="1"/>
  <c r="E13" i="27"/>
  <c r="E12" i="27" s="1"/>
  <c r="E6" i="27" s="1"/>
  <c r="D13" i="27"/>
  <c r="D12" i="27"/>
  <c r="D6" i="27" s="1"/>
  <c r="G7" i="27"/>
  <c r="F7" i="27"/>
  <c r="E7" i="27"/>
  <c r="F64" i="26"/>
  <c r="E64" i="26"/>
  <c r="D64" i="26"/>
  <c r="D65" i="26" s="1"/>
  <c r="C45" i="26"/>
  <c r="C44" i="26"/>
  <c r="C43" i="26"/>
  <c r="C42" i="26"/>
  <c r="C41" i="26"/>
  <c r="F36" i="26"/>
  <c r="F37" i="26" s="1"/>
  <c r="E36" i="26"/>
  <c r="D36" i="26"/>
  <c r="D29" i="26" s="1"/>
  <c r="C36" i="26"/>
  <c r="C29" i="26" s="1"/>
  <c r="G35" i="26"/>
  <c r="G34" i="26"/>
  <c r="G33" i="26"/>
  <c r="G23" i="26"/>
  <c r="F23" i="26"/>
  <c r="E23" i="26"/>
  <c r="G17" i="26"/>
  <c r="F17" i="26"/>
  <c r="E17" i="26"/>
  <c r="G12" i="26"/>
  <c r="F12" i="26"/>
  <c r="E12" i="26"/>
  <c r="D12" i="26"/>
  <c r="G7" i="26"/>
  <c r="G6" i="26" s="1"/>
  <c r="G5" i="26" s="1"/>
  <c r="F7" i="26"/>
  <c r="E7" i="26"/>
  <c r="D7" i="26"/>
  <c r="G6" i="27" l="1"/>
  <c r="G51" i="27"/>
  <c r="E80" i="27"/>
  <c r="F6" i="27"/>
  <c r="E65" i="26"/>
  <c r="C64" i="26"/>
  <c r="G22" i="27"/>
  <c r="D6" i="26"/>
  <c r="D5" i="26" s="1"/>
  <c r="H5" i="26" s="1"/>
  <c r="D37" i="27"/>
  <c r="D36" i="27" s="1"/>
  <c r="D22" i="27"/>
  <c r="D5" i="27" s="1"/>
  <c r="E38" i="27" s="1"/>
  <c r="C42" i="27"/>
  <c r="E5" i="27"/>
  <c r="E52" i="27"/>
  <c r="E6" i="26"/>
  <c r="E5" i="26" s="1"/>
  <c r="F6" i="26"/>
  <c r="F5" i="26" s="1"/>
  <c r="F5" i="27"/>
  <c r="E42" i="27"/>
  <c r="F52" i="27"/>
  <c r="F80" i="27"/>
  <c r="F65" i="26"/>
  <c r="E37" i="26"/>
  <c r="E29" i="26"/>
  <c r="F29" i="26"/>
  <c r="G36" i="26"/>
  <c r="G37" i="26" s="1"/>
  <c r="D37" i="26"/>
  <c r="G52" i="27"/>
  <c r="G42" i="27"/>
  <c r="F25" i="26" l="1"/>
  <c r="G29" i="26"/>
  <c r="E25" i="26"/>
  <c r="G5" i="27"/>
  <c r="H5" i="27" s="1"/>
  <c r="F38" i="27"/>
  <c r="G25" i="26"/>
  <c r="G38" i="27" l="1"/>
</calcChain>
</file>

<file path=xl/sharedStrings.xml><?xml version="1.0" encoding="utf-8"?>
<sst xmlns="http://schemas.openxmlformats.org/spreadsheetml/2006/main" count="226" uniqueCount="84">
  <si>
    <t>項目</t>
    <rPh sb="0" eb="2">
      <t>コウモク</t>
    </rPh>
    <phoneticPr fontId="1"/>
  </si>
  <si>
    <t>付加価値額の増大（a-b+c）</t>
    <rPh sb="0" eb="2">
      <t>フカ</t>
    </rPh>
    <rPh sb="2" eb="4">
      <t>カチ</t>
    </rPh>
    <rPh sb="4" eb="5">
      <t>ガク</t>
    </rPh>
    <rPh sb="6" eb="8">
      <t>ゾウダイ</t>
    </rPh>
    <phoneticPr fontId="1"/>
  </si>
  <si>
    <t>備考</t>
    <rPh sb="0" eb="2">
      <t>ビコウ</t>
    </rPh>
    <phoneticPr fontId="1"/>
  </si>
  <si>
    <t>収入総額（a)</t>
    <rPh sb="0" eb="2">
      <t>シュウニュウ</t>
    </rPh>
    <rPh sb="2" eb="4">
      <t>ソウガク</t>
    </rPh>
    <phoneticPr fontId="1"/>
  </si>
  <si>
    <t>費用総額（b）</t>
    <rPh sb="0" eb="2">
      <t>ヒヨウ</t>
    </rPh>
    <rPh sb="2" eb="4">
      <t>ソウガク</t>
    </rPh>
    <phoneticPr fontId="1"/>
  </si>
  <si>
    <t>人件費（c）</t>
    <rPh sb="0" eb="3">
      <t>ジンケンヒ</t>
    </rPh>
    <phoneticPr fontId="1"/>
  </si>
  <si>
    <t>販売金額</t>
    <rPh sb="0" eb="2">
      <t>ハンバイ</t>
    </rPh>
    <rPh sb="2" eb="4">
      <t>キンガク</t>
    </rPh>
    <phoneticPr fontId="1"/>
  </si>
  <si>
    <t>作目</t>
    <rPh sb="0" eb="2">
      <t>サクモク</t>
    </rPh>
    <phoneticPr fontId="1"/>
  </si>
  <si>
    <t>利用権種類</t>
    <rPh sb="0" eb="3">
      <t>リヨウケン</t>
    </rPh>
    <rPh sb="3" eb="5">
      <t>シュルイ</t>
    </rPh>
    <phoneticPr fontId="1"/>
  </si>
  <si>
    <t>計</t>
    <rPh sb="0" eb="1">
      <t>ケイ</t>
    </rPh>
    <phoneticPr fontId="4"/>
  </si>
  <si>
    <t>増減</t>
    <rPh sb="0" eb="2">
      <t>ゾウゲン</t>
    </rPh>
    <phoneticPr fontId="1"/>
  </si>
  <si>
    <t>拡大面積</t>
    <rPh sb="0" eb="2">
      <t>カクダイ</t>
    </rPh>
    <rPh sb="2" eb="4">
      <t>メンセキ</t>
    </rPh>
    <phoneticPr fontId="1"/>
  </si>
  <si>
    <t>面積</t>
    <rPh sb="0" eb="2">
      <t>メンセキ</t>
    </rPh>
    <phoneticPr fontId="4"/>
  </si>
  <si>
    <t>年度</t>
    <rPh sb="0" eb="2">
      <t>ネンド</t>
    </rPh>
    <phoneticPr fontId="1"/>
  </si>
  <si>
    <t>拡大面積（累計）</t>
    <rPh sb="0" eb="2">
      <t>カクダイ</t>
    </rPh>
    <rPh sb="2" eb="4">
      <t>メンセキ</t>
    </rPh>
    <rPh sb="5" eb="7">
      <t>ルイケイ</t>
    </rPh>
    <phoneticPr fontId="4"/>
  </si>
  <si>
    <t>－</t>
    <phoneticPr fontId="1"/>
  </si>
  <si>
    <t>作目</t>
    <rPh sb="0" eb="2">
      <t>サクモク</t>
    </rPh>
    <phoneticPr fontId="4"/>
  </si>
  <si>
    <t>○目標年度までの拡大計画</t>
    <rPh sb="1" eb="3">
      <t>モクヒョウ</t>
    </rPh>
    <rPh sb="3" eb="5">
      <t>ネンド</t>
    </rPh>
    <rPh sb="8" eb="10">
      <t>カクダイ</t>
    </rPh>
    <rPh sb="10" eb="12">
      <t>ケイカク</t>
    </rPh>
    <phoneticPr fontId="1"/>
  </si>
  <si>
    <t>農地中間管理機構　貸借権</t>
    <rPh sb="0" eb="2">
      <t>ノウチ</t>
    </rPh>
    <rPh sb="2" eb="4">
      <t>チュウカン</t>
    </rPh>
    <rPh sb="4" eb="6">
      <t>カンリ</t>
    </rPh>
    <rPh sb="6" eb="8">
      <t>キコウ</t>
    </rPh>
    <rPh sb="9" eb="11">
      <t>タイシャク</t>
    </rPh>
    <rPh sb="11" eb="12">
      <t>ケン</t>
    </rPh>
    <phoneticPr fontId="1"/>
  </si>
  <si>
    <t>拡大予定農地</t>
    <rPh sb="0" eb="2">
      <t>カクダイ</t>
    </rPh>
    <rPh sb="2" eb="4">
      <t>ヨテイ</t>
    </rPh>
    <rPh sb="4" eb="6">
      <t>ノウチ</t>
    </rPh>
    <phoneticPr fontId="1"/>
  </si>
  <si>
    <t>◆成果目標　設定根拠資料①　　【付加価値額の拡大】</t>
    <rPh sb="1" eb="3">
      <t>セイカ</t>
    </rPh>
    <rPh sb="3" eb="5">
      <t>モクヒョウ</t>
    </rPh>
    <rPh sb="6" eb="8">
      <t>セッテイ</t>
    </rPh>
    <rPh sb="8" eb="10">
      <t>コンキョ</t>
    </rPh>
    <rPh sb="10" eb="12">
      <t>シリョウ</t>
    </rPh>
    <rPh sb="16" eb="18">
      <t>フカ</t>
    </rPh>
    <rPh sb="18" eb="20">
      <t>カチ</t>
    </rPh>
    <rPh sb="20" eb="21">
      <t>ガク</t>
    </rPh>
    <rPh sb="22" eb="24">
      <t>カクダイ</t>
    </rPh>
    <phoneticPr fontId="1"/>
  </si>
  <si>
    <t>○成果目標①　付加価値額の拡大</t>
    <rPh sb="1" eb="3">
      <t>セイカ</t>
    </rPh>
    <rPh sb="3" eb="5">
      <t>モクヒョウ</t>
    </rPh>
    <rPh sb="7" eb="9">
      <t>フカ</t>
    </rPh>
    <rPh sb="9" eb="11">
      <t>カチ</t>
    </rPh>
    <rPh sb="11" eb="12">
      <t>ガク</t>
    </rPh>
    <rPh sb="13" eb="15">
      <t>カクダイ</t>
    </rPh>
    <phoneticPr fontId="1"/>
  </si>
  <si>
    <t>○内訳</t>
    <rPh sb="1" eb="3">
      <t>ウチワケ</t>
    </rPh>
    <phoneticPr fontId="1"/>
  </si>
  <si>
    <t>〔参考〕拡大率</t>
    <rPh sb="1" eb="3">
      <t>サンコウ</t>
    </rPh>
    <rPh sb="4" eb="6">
      <t>カクダイ</t>
    </rPh>
    <rPh sb="6" eb="7">
      <t>リツ</t>
    </rPh>
    <phoneticPr fontId="1"/>
  </si>
  <si>
    <t>前年米精算金</t>
    <rPh sb="0" eb="2">
      <t>ゼンネン</t>
    </rPh>
    <rPh sb="2" eb="3">
      <t>マイ</t>
    </rPh>
    <rPh sb="3" eb="6">
      <t>セイサンキン</t>
    </rPh>
    <phoneticPr fontId="1"/>
  </si>
  <si>
    <t>組合員賦課金</t>
    <rPh sb="0" eb="3">
      <t>クミアイイン</t>
    </rPh>
    <rPh sb="3" eb="6">
      <t>フカキン</t>
    </rPh>
    <phoneticPr fontId="1"/>
  </si>
  <si>
    <t>助成金等</t>
    <rPh sb="0" eb="2">
      <t>ジョセイ</t>
    </rPh>
    <rPh sb="2" eb="3">
      <t>キン</t>
    </rPh>
    <rPh sb="3" eb="4">
      <t>トウ</t>
    </rPh>
    <phoneticPr fontId="1"/>
  </si>
  <si>
    <t>水田活用直接支払交付金</t>
    <rPh sb="0" eb="2">
      <t>スイデン</t>
    </rPh>
    <rPh sb="2" eb="4">
      <t>カツヨウ</t>
    </rPh>
    <rPh sb="4" eb="6">
      <t>チョクセツ</t>
    </rPh>
    <rPh sb="6" eb="8">
      <t>シハライ</t>
    </rPh>
    <rPh sb="8" eb="11">
      <t>コウフキン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</si>
  <si>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</si>
  <si>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材料費</t>
    <rPh sb="0" eb="3">
      <t>ザイリョウヒ</t>
    </rPh>
    <phoneticPr fontId="2"/>
  </si>
  <si>
    <t>作業委託料</t>
    <rPh sb="0" eb="2">
      <t>サギョウ</t>
    </rPh>
    <rPh sb="2" eb="5">
      <t>イタクリョウ</t>
    </rPh>
    <phoneticPr fontId="1"/>
  </si>
  <si>
    <t>労務費</t>
    <rPh sb="0" eb="3">
      <t>ロウムヒ</t>
    </rPh>
    <phoneticPr fontId="1"/>
  </si>
  <si>
    <t>雇用費</t>
    <rPh sb="0" eb="3">
      <t>コヨウヒ</t>
    </rPh>
    <phoneticPr fontId="1"/>
  </si>
  <si>
    <t>役員報酬</t>
    <rPh sb="0" eb="2">
      <t>ヤクイン</t>
    </rPh>
    <rPh sb="2" eb="4">
      <t>ホウシュウ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</si>
  <si>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</si>
  <si>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厚生福利費</t>
    <rPh sb="0" eb="2">
      <t>コウセイ</t>
    </rPh>
    <rPh sb="2" eb="4">
      <t>フクリ</t>
    </rPh>
    <rPh sb="4" eb="5">
      <t>ヒ</t>
    </rPh>
    <phoneticPr fontId="1"/>
  </si>
  <si>
    <t>諸経費</t>
    <rPh sb="0" eb="3">
      <t>ショケイヒ</t>
    </rPh>
    <phoneticPr fontId="1"/>
  </si>
  <si>
    <t>修繕費</t>
    <rPh sb="0" eb="3">
      <t>シュウゼンヒ</t>
    </rPh>
    <phoneticPr fontId="1"/>
  </si>
  <si>
    <t>その他</t>
    <rPh sb="2" eb="3">
      <t>ホカ</t>
    </rPh>
    <phoneticPr fontId="1"/>
  </si>
  <si>
    <t>販売管理費</t>
    <rPh sb="0" eb="2">
      <t>ハンバイ</t>
    </rPh>
    <rPh sb="2" eb="5">
      <t>カンリヒ</t>
    </rPh>
    <phoneticPr fontId="1"/>
  </si>
  <si>
    <t>事業外収益</t>
    <rPh sb="0" eb="2">
      <t>ジギョウ</t>
    </rPh>
    <rPh sb="2" eb="3">
      <t>ガイ</t>
    </rPh>
    <rPh sb="3" eb="5">
      <t>シュウエキ</t>
    </rPh>
    <phoneticPr fontId="1"/>
  </si>
  <si>
    <t>作業受託料</t>
    <rPh sb="0" eb="2">
      <t>サギョウ</t>
    </rPh>
    <rPh sb="2" eb="4">
      <t>ジュタク</t>
    </rPh>
    <rPh sb="4" eb="5">
      <t>リョウ</t>
    </rPh>
    <phoneticPr fontId="1"/>
  </si>
  <si>
    <t>補助金・奨励金</t>
    <rPh sb="0" eb="3">
      <t>ホジョキン</t>
    </rPh>
    <rPh sb="4" eb="7">
      <t>ショウレイキン</t>
    </rPh>
    <phoneticPr fontId="1"/>
  </si>
  <si>
    <t>事業外損失</t>
    <rPh sb="0" eb="2">
      <t>ジギョウ</t>
    </rPh>
    <rPh sb="2" eb="3">
      <t>ガイ</t>
    </rPh>
    <rPh sb="3" eb="5">
      <t>ソンシツ</t>
    </rPh>
    <phoneticPr fontId="1"/>
  </si>
  <si>
    <t>青色申告書科目35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</si>
  <si>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青色申告書科目16</t>
    <rPh sb="0" eb="7">
      <t>アオイロシンコクショカモク</t>
    </rPh>
    <phoneticPr fontId="1"/>
  </si>
  <si>
    <t>雇人費</t>
    <rPh sb="0" eb="1">
      <t>ヤトイ</t>
    </rPh>
    <rPh sb="1" eb="2">
      <t>ニン</t>
    </rPh>
    <rPh sb="2" eb="3">
      <t>ヒ</t>
    </rPh>
    <phoneticPr fontId="1"/>
  </si>
  <si>
    <t>雑収入</t>
    <rPh sb="0" eb="3">
      <t>ザッシュウニュウ</t>
    </rPh>
    <phoneticPr fontId="1"/>
  </si>
  <si>
    <t>家事・事業費計</t>
    <rPh sb="0" eb="2">
      <t>カジ</t>
    </rPh>
    <rPh sb="3" eb="5">
      <t>ジギョウ</t>
    </rPh>
    <rPh sb="5" eb="6">
      <t>ヒ</t>
    </rPh>
    <rPh sb="6" eb="7">
      <t>ケイ</t>
    </rPh>
    <phoneticPr fontId="1"/>
  </si>
  <si>
    <t>原材料費</t>
    <rPh sb="0" eb="3">
      <t>ゲンザイリョウ</t>
    </rPh>
    <rPh sb="3" eb="4">
      <t>ヒ</t>
    </rPh>
    <phoneticPr fontId="2"/>
  </si>
  <si>
    <t>青色申告書科目9～15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</si>
  <si>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青色申告書科目20</t>
    <rPh sb="0" eb="7">
      <t>アオイロシンコクショカモク</t>
    </rPh>
    <phoneticPr fontId="1"/>
  </si>
  <si>
    <t>青色申告書科目22</t>
    <rPh sb="0" eb="7">
      <t>アオイロシンコクショカモク</t>
    </rPh>
    <phoneticPr fontId="1"/>
  </si>
  <si>
    <t>青色申告書科目1</t>
    <rPh sb="0" eb="7">
      <t>アオイロシンコクショカモク</t>
    </rPh>
    <phoneticPr fontId="1"/>
  </si>
  <si>
    <t>青色申告書科目2</t>
    <rPh sb="0" eb="7">
      <t>アオイロシンコクショカモク</t>
    </rPh>
    <phoneticPr fontId="1"/>
  </si>
  <si>
    <t>その他</t>
    <rPh sb="2" eb="3">
      <t>タ</t>
    </rPh>
    <phoneticPr fontId="1"/>
  </si>
  <si>
    <t>青色申告書科目5～6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</si>
  <si>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青色申告書科目7</t>
    <rPh sb="0" eb="7">
      <t>アオイロシンコクショカモク</t>
    </rPh>
    <phoneticPr fontId="1"/>
  </si>
  <si>
    <t>青色申告書科目22</t>
    <rPh sb="0" eb="2">
      <t>アオイロ</t>
    </rPh>
    <rPh sb="2" eb="4">
      <t>シンコク</t>
    </rPh>
    <rPh sb="4" eb="5">
      <t>ショ</t>
    </rPh>
    <rPh sb="5" eb="7">
      <t>カモク</t>
    </rPh>
    <phoneticPr fontId="1"/>
  </si>
  <si>
    <t>※事業外収益に計上しても良い</t>
    <rPh sb="1" eb="3">
      <t>ジギョウ</t>
    </rPh>
    <rPh sb="3" eb="4">
      <t>ガイ</t>
    </rPh>
    <rPh sb="4" eb="6">
      <t>シュウエキ</t>
    </rPh>
    <rPh sb="7" eb="9">
      <t>ケイジョウ</t>
    </rPh>
    <rPh sb="12" eb="13">
      <t>ヨ</t>
    </rPh>
    <phoneticPr fontId="1"/>
  </si>
  <si>
    <t>雇人費（専従者給与除く）</t>
    <rPh sb="0" eb="1">
      <t>ヤトイ</t>
    </rPh>
    <rPh sb="1" eb="2">
      <t>ニン</t>
    </rPh>
    <rPh sb="2" eb="3">
      <t>ヒ</t>
    </rPh>
    <rPh sb="4" eb="7">
      <t>センジュウシャ</t>
    </rPh>
    <rPh sb="7" eb="9">
      <t>キュウヨ</t>
    </rPh>
    <rPh sb="9" eb="10">
      <t>ノゾ</t>
    </rPh>
    <phoneticPr fontId="1"/>
  </si>
  <si>
    <t>※専従者給与、従事分量配当除く</t>
    <rPh sb="1" eb="4">
      <t>センジュウシャ</t>
    </rPh>
    <rPh sb="4" eb="6">
      <t>キュウヨ</t>
    </rPh>
    <rPh sb="7" eb="9">
      <t>ジュウジ</t>
    </rPh>
    <rPh sb="9" eb="11">
      <t>ブンリョウ</t>
    </rPh>
    <rPh sb="11" eb="13">
      <t>ハイトウ</t>
    </rPh>
    <rPh sb="13" eb="14">
      <t>ノゾ</t>
    </rPh>
    <phoneticPr fontId="1"/>
  </si>
  <si>
    <t>●成果目標①　付加価値額の拡大</t>
    <rPh sb="1" eb="3">
      <t>セイカ</t>
    </rPh>
    <rPh sb="3" eb="5">
      <t>モクヒョウ</t>
    </rPh>
    <rPh sb="7" eb="9">
      <t>フカ</t>
    </rPh>
    <rPh sb="9" eb="11">
      <t>カチ</t>
    </rPh>
    <rPh sb="11" eb="12">
      <t>ガク</t>
    </rPh>
    <rPh sb="13" eb="15">
      <t>カクダイ</t>
    </rPh>
    <phoneticPr fontId="1"/>
  </si>
  <si>
    <t>●成果目標②　経営面積の拡大</t>
    <rPh sb="1" eb="3">
      <t>セイカ</t>
    </rPh>
    <rPh sb="3" eb="5">
      <t>モクヒョウ</t>
    </rPh>
    <rPh sb="7" eb="9">
      <t>ケイエイ</t>
    </rPh>
    <rPh sb="9" eb="11">
      <t>メンセキ</t>
    </rPh>
    <rPh sb="12" eb="14">
      <t>カクダイ</t>
    </rPh>
    <phoneticPr fontId="1"/>
  </si>
  <si>
    <t>青色申告書科目3（内訳を必ず記載）</t>
    <rPh sb="0" eb="7">
      <t>アオイロシンコクショカモク</t>
    </rPh>
    <rPh sb="9" eb="11">
      <t>ウチワケ</t>
    </rPh>
    <rPh sb="12" eb="13">
      <t>カナラ</t>
    </rPh>
    <rPh sb="14" eb="16">
      <t>キサイ</t>
    </rPh>
    <phoneticPr fontId="1"/>
  </si>
  <si>
    <t>●●</t>
    <phoneticPr fontId="1"/>
  </si>
  <si>
    <t>参考様式１　成果目標設定根拠資料</t>
    <rPh sb="0" eb="2">
      <t>サンコウ</t>
    </rPh>
    <rPh sb="2" eb="4">
      <t>ヨウシキ</t>
    </rPh>
    <rPh sb="6" eb="8">
      <t>セイカ</t>
    </rPh>
    <rPh sb="8" eb="10">
      <t>モクヒョウ</t>
    </rPh>
    <rPh sb="10" eb="12">
      <t>セッテイ</t>
    </rPh>
    <rPh sb="12" eb="14">
      <t>コンキョ</t>
    </rPh>
    <rPh sb="14" eb="16">
      <t>シリョウ</t>
    </rPh>
    <phoneticPr fontId="1"/>
  </si>
  <si>
    <t>上記労務費と同じ</t>
    <rPh sb="0" eb="2">
      <t>ジョウキ</t>
    </rPh>
    <rPh sb="2" eb="5">
      <t>ロウムヒ</t>
    </rPh>
    <rPh sb="6" eb="7">
      <t>オナ</t>
    </rPh>
    <phoneticPr fontId="1"/>
  </si>
  <si>
    <t>【氏名　　　　　　　　　　　　　　　】</t>
    <rPh sb="1" eb="3">
      <t>シメイ</t>
    </rPh>
    <phoneticPr fontId="1"/>
  </si>
  <si>
    <t>●成果目標②　経営面積等の拡大</t>
    <rPh sb="1" eb="3">
      <t>セイカ</t>
    </rPh>
    <rPh sb="3" eb="5">
      <t>モクヒョウ</t>
    </rPh>
    <rPh sb="7" eb="9">
      <t>ケイエイ</t>
    </rPh>
    <rPh sb="9" eb="11">
      <t>メンセキ</t>
    </rPh>
    <rPh sb="11" eb="12">
      <t>トウ</t>
    </rPh>
    <rPh sb="13" eb="15">
      <t>カクダイ</t>
    </rPh>
    <phoneticPr fontId="1"/>
  </si>
  <si>
    <t>面積等</t>
    <rPh sb="0" eb="2">
      <t>メンセキ</t>
    </rPh>
    <rPh sb="2" eb="3">
      <t>トウ</t>
    </rPh>
    <phoneticPr fontId="4"/>
  </si>
  <si>
    <t>拡大面積等</t>
    <rPh sb="0" eb="2">
      <t>カクダイ</t>
    </rPh>
    <rPh sb="2" eb="4">
      <t>メンセキ</t>
    </rPh>
    <rPh sb="4" eb="5">
      <t>トウ</t>
    </rPh>
    <phoneticPr fontId="1"/>
  </si>
  <si>
    <t>作目等</t>
    <rPh sb="0" eb="2">
      <t>サクモク</t>
    </rPh>
    <rPh sb="2" eb="3">
      <t>トウ</t>
    </rPh>
    <phoneticPr fontId="4"/>
  </si>
  <si>
    <t>拡大面積等（累計）</t>
    <rPh sb="0" eb="2">
      <t>カクダイ</t>
    </rPh>
    <rPh sb="2" eb="4">
      <t>メンセキ</t>
    </rPh>
    <rPh sb="4" eb="5">
      <t>トウ</t>
    </rPh>
    <rPh sb="6" eb="8">
      <t>ルイケイ</t>
    </rPh>
    <phoneticPr fontId="4"/>
  </si>
  <si>
    <t>R7</t>
    <phoneticPr fontId="4"/>
  </si>
  <si>
    <t>農協・農業共済・市等</t>
    <rPh sb="0" eb="2">
      <t>ノウキョウ</t>
    </rPh>
    <rPh sb="3" eb="5">
      <t>ノウギョウ</t>
    </rPh>
    <rPh sb="5" eb="7">
      <t>キョウサイ</t>
    </rPh>
    <rPh sb="8" eb="9">
      <t>シ</t>
    </rPh>
    <rPh sb="9" eb="10">
      <t>トウ</t>
    </rPh>
    <phoneticPr fontId="1"/>
  </si>
  <si>
    <t>R8</t>
    <phoneticPr fontId="4"/>
  </si>
  <si>
    <r>
      <t xml:space="preserve">現状
</t>
    </r>
    <r>
      <rPr>
        <sz val="12"/>
        <color rgb="FFFF0000"/>
        <rFont val="ＭＳ Ｐゴシック"/>
        <family val="3"/>
        <charset val="128"/>
        <scheme val="minor"/>
      </rPr>
      <t>（R6）</t>
    </r>
    <rPh sb="0" eb="2">
      <t>ゲンジョウ</t>
    </rPh>
    <phoneticPr fontId="1"/>
  </si>
  <si>
    <r>
      <t xml:space="preserve">1年度目
</t>
    </r>
    <r>
      <rPr>
        <sz val="12"/>
        <color rgb="FFFF0000"/>
        <rFont val="ＭＳ Ｐゴシック"/>
        <family val="3"/>
        <charset val="128"/>
        <scheme val="minor"/>
      </rPr>
      <t>（R7）</t>
    </r>
    <rPh sb="1" eb="2">
      <t>ネン</t>
    </rPh>
    <rPh sb="2" eb="3">
      <t>ド</t>
    </rPh>
    <rPh sb="3" eb="4">
      <t>メ</t>
    </rPh>
    <phoneticPr fontId="1"/>
  </si>
  <si>
    <r>
      <t xml:space="preserve">2年度目
</t>
    </r>
    <r>
      <rPr>
        <sz val="12"/>
        <color rgb="FFFF0000"/>
        <rFont val="ＭＳ Ｐゴシック"/>
        <family val="3"/>
        <charset val="128"/>
        <scheme val="minor"/>
      </rPr>
      <t>（R8）</t>
    </r>
    <rPh sb="1" eb="2">
      <t>ネン</t>
    </rPh>
    <rPh sb="2" eb="3">
      <t>ド</t>
    </rPh>
    <rPh sb="3" eb="4">
      <t>メ</t>
    </rPh>
    <phoneticPr fontId="1"/>
  </si>
  <si>
    <r>
      <t xml:space="preserve">3年度目
</t>
    </r>
    <r>
      <rPr>
        <sz val="12"/>
        <color rgb="FFFF0000"/>
        <rFont val="ＭＳ Ｐゴシック"/>
        <family val="3"/>
        <charset val="128"/>
        <scheme val="minor"/>
      </rPr>
      <t>（R9）</t>
    </r>
    <rPh sb="1" eb="2">
      <t>ネン</t>
    </rPh>
    <rPh sb="2" eb="3">
      <t>ド</t>
    </rPh>
    <rPh sb="3" eb="4">
      <t>メ</t>
    </rPh>
    <phoneticPr fontId="1"/>
  </si>
  <si>
    <r>
      <t>　
 （参考）
  主食用米については、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㎏/10a程度の収量が見込まれ、令和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年までに</t>
    </r>
    <r>
      <rPr>
        <sz val="11"/>
        <color rgb="FFFF0000"/>
        <rFont val="ＭＳ Ｐゴシック"/>
        <family val="3"/>
        <charset val="128"/>
        <scheme val="minor"/>
      </rPr>
      <t>●ha</t>
    </r>
    <r>
      <rPr>
        <sz val="11"/>
        <rFont val="ＭＳ Ｐゴシック"/>
        <family val="3"/>
        <charset val="128"/>
        <scheme val="minor"/>
      </rPr>
      <t>作付することで、販売額の増加図る。
　飼料用米については、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kg/10a程度の収量が見込まれる。令和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年までに</t>
    </r>
    <r>
      <rPr>
        <sz val="11"/>
        <color rgb="FFFF0000"/>
        <rFont val="ＭＳ Ｐゴシック"/>
        <family val="3"/>
        <charset val="128"/>
        <scheme val="minor"/>
      </rPr>
      <t>●ha</t>
    </r>
    <r>
      <rPr>
        <sz val="11"/>
        <rFont val="ＭＳ Ｐゴシック"/>
        <family val="3"/>
        <charset val="128"/>
        <scheme val="minor"/>
      </rPr>
      <t>作付することで、販売額の増加図る。
　</t>
    </r>
    <r>
      <rPr>
        <sz val="11"/>
        <color rgb="FFFF0000"/>
        <rFont val="ＭＳ Ｐゴシック"/>
        <family val="3"/>
        <charset val="128"/>
        <scheme val="minor"/>
      </rPr>
      <t>コンバイン（●条刈）</t>
    </r>
    <r>
      <rPr>
        <sz val="11"/>
        <rFont val="ＭＳ Ｐゴシック"/>
        <family val="3"/>
        <charset val="128"/>
        <scheme val="minor"/>
      </rPr>
      <t>を事業導入することにより、適期収穫が可能になる。
　大豆については、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kg/10a程度の収量が見込まれ、令和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年までに</t>
    </r>
    <r>
      <rPr>
        <sz val="11"/>
        <color rgb="FFFF0000"/>
        <rFont val="ＭＳ Ｐゴシック"/>
        <family val="3"/>
        <charset val="128"/>
        <scheme val="minor"/>
      </rPr>
      <t>●ha</t>
    </r>
    <r>
      <rPr>
        <sz val="11"/>
        <rFont val="ＭＳ Ｐゴシック"/>
        <family val="3"/>
        <charset val="128"/>
        <scheme val="minor"/>
      </rPr>
      <t>作付することで、販売額の増加図る。
　経費については、面積拡大に伴う資材費及びR４に導入予定のトラクターの減価償却費により増加する見込み。
　人件費については、面積拡大に伴い雇用を</t>
    </r>
    <r>
      <rPr>
        <sz val="11"/>
        <color rgb="FFFF0000"/>
        <rFont val="ＭＳ Ｐゴシック"/>
        <family val="3"/>
        <charset val="128"/>
        <scheme val="minor"/>
      </rPr>
      <t>●</t>
    </r>
    <r>
      <rPr>
        <sz val="11"/>
        <rFont val="ＭＳ Ｐゴシック"/>
        <family val="3"/>
        <charset val="128"/>
        <scheme val="minor"/>
      </rPr>
      <t>名増やすため労務費が増加する見込み。</t>
    </r>
    <rPh sb="4" eb="6">
      <t>サンコウ</t>
    </rPh>
    <rPh sb="10" eb="12">
      <t>シュショク</t>
    </rPh>
    <rPh sb="12" eb="13">
      <t>ヨウ</t>
    </rPh>
    <rPh sb="13" eb="14">
      <t>マイ</t>
    </rPh>
    <rPh sb="26" eb="28">
      <t>テイド</t>
    </rPh>
    <rPh sb="29" eb="31">
      <t>シュウリョウ</t>
    </rPh>
    <rPh sb="32" eb="34">
      <t>ミコ</t>
    </rPh>
    <rPh sb="37" eb="39">
      <t>レイワ</t>
    </rPh>
    <rPh sb="40" eb="41">
      <t>ネン</t>
    </rPh>
    <rPh sb="47" eb="49">
      <t>サクツケ</t>
    </rPh>
    <rPh sb="55" eb="57">
      <t>ハンバイ</t>
    </rPh>
    <rPh sb="57" eb="58">
      <t>ガク</t>
    </rPh>
    <rPh sb="59" eb="61">
      <t>ゾウカ</t>
    </rPh>
    <rPh sb="61" eb="62">
      <t>ハカ</t>
    </rPh>
    <rPh sb="66" eb="69">
      <t>シリョウヨウ</t>
    </rPh>
    <rPh sb="69" eb="70">
      <t>マイ</t>
    </rPh>
    <rPh sb="83" eb="85">
      <t>テイド</t>
    </rPh>
    <rPh sb="86" eb="88">
      <t>シュウリョウ</t>
    </rPh>
    <rPh sb="89" eb="91">
      <t>ミコ</t>
    </rPh>
    <rPh sb="131" eb="132">
      <t>ジョウ</t>
    </rPh>
    <rPh sb="132" eb="133">
      <t>ガ</t>
    </rPh>
    <rPh sb="135" eb="137">
      <t>ジギョウ</t>
    </rPh>
    <rPh sb="137" eb="139">
      <t>ドウニュウ</t>
    </rPh>
    <rPh sb="147" eb="149">
      <t>テキキ</t>
    </rPh>
    <rPh sb="149" eb="151">
      <t>シュウカク</t>
    </rPh>
    <rPh sb="152" eb="154">
      <t>カノウ</t>
    </rPh>
    <rPh sb="160" eb="162">
      <t>ダイズ</t>
    </rPh>
    <rPh sb="175" eb="177">
      <t>テイド</t>
    </rPh>
    <rPh sb="178" eb="180">
      <t>シュウリョウ</t>
    </rPh>
    <rPh sb="181" eb="183">
      <t>ミコ</t>
    </rPh>
    <rPh sb="215" eb="217">
      <t>ケイヒ</t>
    </rPh>
    <rPh sb="223" eb="225">
      <t>メンセキ</t>
    </rPh>
    <rPh sb="225" eb="227">
      <t>カクダイ</t>
    </rPh>
    <rPh sb="228" eb="229">
      <t>トモナ</t>
    </rPh>
    <rPh sb="230" eb="232">
      <t>シザイ</t>
    </rPh>
    <rPh sb="232" eb="233">
      <t>ヒ</t>
    </rPh>
    <rPh sb="233" eb="234">
      <t>オヨ</t>
    </rPh>
    <rPh sb="238" eb="240">
      <t>ドウニュウ</t>
    </rPh>
    <rPh sb="240" eb="242">
      <t>ヨテイ</t>
    </rPh>
    <rPh sb="249" eb="251">
      <t>ゲンカ</t>
    </rPh>
    <rPh sb="251" eb="253">
      <t>ショウキャク</t>
    </rPh>
    <rPh sb="253" eb="254">
      <t>ヒ</t>
    </rPh>
    <rPh sb="257" eb="259">
      <t>ゾウカ</t>
    </rPh>
    <rPh sb="261" eb="263">
      <t>ミコ</t>
    </rPh>
    <rPh sb="267" eb="270">
      <t>ジンケンヒ</t>
    </rPh>
    <rPh sb="276" eb="278">
      <t>メンセキ</t>
    </rPh>
    <rPh sb="278" eb="280">
      <t>カクダイ</t>
    </rPh>
    <rPh sb="281" eb="282">
      <t>トモナ</t>
    </rPh>
    <rPh sb="283" eb="285">
      <t>コヨウ</t>
    </rPh>
    <rPh sb="287" eb="288">
      <t>メイ</t>
    </rPh>
    <rPh sb="288" eb="289">
      <t>フ</t>
    </rPh>
    <rPh sb="293" eb="296">
      <t>ロウムヒ</t>
    </rPh>
    <rPh sb="297" eb="299">
      <t>ゾウカ</t>
    </rPh>
    <rPh sb="301" eb="303">
      <t>ミコ</t>
    </rPh>
    <phoneticPr fontId="1"/>
  </si>
  <si>
    <t>現状（R6）</t>
    <rPh sb="0" eb="2">
      <t>ゲンジョウ</t>
    </rPh>
    <phoneticPr fontId="4"/>
  </si>
  <si>
    <t>R9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</si>
</sst>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&quot;ｈａ&quot;"/>
    <numFmt numFmtId="178" formatCode="#,##0.00_ &quot;ｈａ&quot;"/>
    <numFmt numFmtId="179" formatCode="&quot;拡&quot;&quot;大&quot;&quot;率&quot;0.0%"/>
    <numFmt numFmtId="180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1">
    <xf numFmtId="0" fontId="0" fillId="0" borderId="0" xfId="0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2" borderId="6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176" fontId="6" fillId="0" borderId="7" xfId="0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2" borderId="3" xfId="0" applyNumberFormat="1" applyFont="1" applyFill="1" applyBorder="1">
      <alignment vertical="center"/>
    </xf>
    <xf numFmtId="0" fontId="7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177" fontId="5" fillId="0" borderId="3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3" borderId="9" xfId="0" applyFont="1" applyFill="1" applyBorder="1">
      <alignment vertical="center"/>
    </xf>
    <xf numFmtId="0" fontId="6" fillId="3" borderId="9" xfId="0" applyFont="1" applyFill="1" applyBorder="1" applyAlignment="1">
      <alignment vertical="center" shrinkToFit="1"/>
    </xf>
    <xf numFmtId="176" fontId="6" fillId="3" borderId="4" xfId="0" applyNumberFormat="1" applyFont="1" applyFill="1" applyBorder="1">
      <alignment vertical="center"/>
    </xf>
    <xf numFmtId="0" fontId="6" fillId="3" borderId="4" xfId="0" applyFont="1" applyFill="1" applyBorder="1">
      <alignment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vertical="center" shrinkToFit="1"/>
    </xf>
    <xf numFmtId="0" fontId="5" fillId="0" borderId="13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9" fontId="9" fillId="3" borderId="3" xfId="0" applyNumberFormat="1" applyFont="1" applyFill="1" applyBorder="1" applyAlignment="1">
      <alignment horizontal="left" vertical="center"/>
    </xf>
    <xf numFmtId="180" fontId="6" fillId="0" borderId="1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vertical="center" shrinkToFit="1"/>
    </xf>
    <xf numFmtId="178" fontId="5" fillId="0" borderId="20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shrinkToFit="1"/>
    </xf>
    <xf numFmtId="178" fontId="5" fillId="0" borderId="23" xfId="0" applyNumberFormat="1" applyFont="1" applyFill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vertical="center" shrinkToFit="1"/>
    </xf>
    <xf numFmtId="176" fontId="6" fillId="0" borderId="27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0" fontId="6" fillId="0" borderId="28" xfId="0" applyFont="1" applyFill="1" applyBorder="1" applyAlignment="1">
      <alignment vertical="center" shrinkToFit="1"/>
    </xf>
    <xf numFmtId="176" fontId="6" fillId="0" borderId="26" xfId="0" applyNumberFormat="1" applyFont="1" applyFill="1" applyBorder="1">
      <alignment vertical="center"/>
    </xf>
    <xf numFmtId="0" fontId="6" fillId="0" borderId="30" xfId="0" applyFont="1" applyFill="1" applyBorder="1" applyAlignment="1">
      <alignment vertical="center" shrinkToFit="1"/>
    </xf>
    <xf numFmtId="176" fontId="6" fillId="0" borderId="31" xfId="0" applyNumberFormat="1" applyFont="1" applyFill="1" applyBorder="1">
      <alignment vertical="center"/>
    </xf>
    <xf numFmtId="176" fontId="6" fillId="0" borderId="32" xfId="0" applyNumberFormat="1" applyFont="1" applyFill="1" applyBorder="1">
      <alignment vertical="center"/>
    </xf>
    <xf numFmtId="0" fontId="6" fillId="0" borderId="32" xfId="0" applyFont="1" applyFill="1" applyBorder="1" applyAlignment="1">
      <alignment vertical="center" shrinkToFit="1"/>
    </xf>
    <xf numFmtId="0" fontId="6" fillId="0" borderId="7" xfId="0" applyFont="1" applyFill="1" applyBorder="1">
      <alignment vertical="center"/>
    </xf>
    <xf numFmtId="0" fontId="6" fillId="0" borderId="5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76" fontId="6" fillId="0" borderId="34" xfId="0" applyNumberFormat="1" applyFont="1" applyFill="1" applyBorder="1">
      <alignment vertical="center"/>
    </xf>
    <xf numFmtId="0" fontId="6" fillId="0" borderId="4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right" vertical="center" shrinkToFit="1"/>
    </xf>
    <xf numFmtId="176" fontId="6" fillId="0" borderId="3" xfId="0" applyNumberFormat="1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right" vertical="center" shrinkToFit="1"/>
    </xf>
    <xf numFmtId="176" fontId="6" fillId="0" borderId="2" xfId="0" applyNumberFormat="1" applyFont="1" applyFill="1" applyBorder="1">
      <alignment vertical="center"/>
    </xf>
    <xf numFmtId="176" fontId="10" fillId="0" borderId="3" xfId="0" applyNumberFormat="1" applyFont="1" applyFill="1" applyBorder="1">
      <alignment vertical="center"/>
    </xf>
    <xf numFmtId="176" fontId="10" fillId="0" borderId="9" xfId="0" applyNumberFormat="1" applyFont="1" applyFill="1" applyBorder="1">
      <alignment vertical="center"/>
    </xf>
    <xf numFmtId="0" fontId="10" fillId="0" borderId="25" xfId="0" applyFont="1" applyFill="1" applyBorder="1" applyAlignment="1">
      <alignment vertical="center" shrinkToFit="1"/>
    </xf>
    <xf numFmtId="0" fontId="10" fillId="0" borderId="28" xfId="0" applyFont="1" applyFill="1" applyBorder="1" applyAlignment="1">
      <alignment vertical="center" shrinkToFit="1"/>
    </xf>
    <xf numFmtId="0" fontId="10" fillId="0" borderId="30" xfId="0" applyFont="1" applyFill="1" applyBorder="1" applyAlignment="1">
      <alignment vertical="center" shrinkToFit="1"/>
    </xf>
    <xf numFmtId="176" fontId="6" fillId="0" borderId="5" xfId="0" applyNumberFormat="1" applyFont="1" applyFill="1" applyBorder="1">
      <alignment vertical="center"/>
    </xf>
    <xf numFmtId="0" fontId="6" fillId="0" borderId="7" xfId="0" applyFont="1" applyFill="1" applyBorder="1" applyAlignment="1">
      <alignment vertical="center" shrinkToFit="1"/>
    </xf>
    <xf numFmtId="176" fontId="6" fillId="0" borderId="37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37" xfId="0" applyFont="1" applyFill="1" applyBorder="1" applyAlignment="1">
      <alignment vertical="center" shrinkToFit="1"/>
    </xf>
    <xf numFmtId="176" fontId="6" fillId="0" borderId="36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8" fontId="5" fillId="0" borderId="37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5" fillId="0" borderId="38" xfId="0" applyNumberFormat="1" applyFont="1" applyBorder="1" applyAlignment="1">
      <alignment vertical="center" shrinkToFit="1"/>
    </xf>
    <xf numFmtId="177" fontId="11" fillId="0" borderId="1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 shrinkToFit="1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vertical="center" shrinkToFit="1"/>
    </xf>
    <xf numFmtId="176" fontId="6" fillId="0" borderId="11" xfId="0" applyNumberFormat="1" applyFon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176" fontId="6" fillId="0" borderId="4" xfId="0" applyNumberFormat="1" applyFont="1" applyFill="1" applyBorder="1">
      <alignment vertical="center"/>
    </xf>
    <xf numFmtId="176" fontId="6" fillId="2" borderId="6" xfId="0" applyNumberFormat="1" applyFont="1" applyFill="1" applyBorder="1" applyAlignment="1">
      <alignment horizontal="left" vertical="center" shrinkToFit="1"/>
    </xf>
    <xf numFmtId="0" fontId="10" fillId="0" borderId="33" xfId="0" applyFont="1" applyFill="1" applyBorder="1" applyAlignment="1">
      <alignment vertical="center" shrinkToFit="1"/>
    </xf>
    <xf numFmtId="176" fontId="6" fillId="0" borderId="41" xfId="0" applyNumberFormat="1" applyFont="1" applyFill="1" applyBorder="1">
      <alignment vertical="center"/>
    </xf>
    <xf numFmtId="176" fontId="6" fillId="0" borderId="42" xfId="0" applyNumberFormat="1" applyFont="1" applyFill="1" applyBorder="1">
      <alignment vertical="center"/>
    </xf>
    <xf numFmtId="176" fontId="6" fillId="0" borderId="43" xfId="0" applyNumberFormat="1" applyFont="1" applyFill="1" applyBorder="1">
      <alignment vertical="center"/>
    </xf>
    <xf numFmtId="0" fontId="6" fillId="0" borderId="42" xfId="0" applyFont="1" applyFill="1" applyBorder="1" applyAlignment="1">
      <alignment vertical="center" shrinkToFit="1"/>
    </xf>
    <xf numFmtId="176" fontId="6" fillId="0" borderId="44" xfId="0" applyNumberFormat="1" applyFont="1" applyFill="1" applyBorder="1">
      <alignment vertical="center"/>
    </xf>
    <xf numFmtId="176" fontId="6" fillId="0" borderId="45" xfId="0" applyNumberFormat="1" applyFont="1" applyFill="1" applyBorder="1">
      <alignment vertical="center"/>
    </xf>
    <xf numFmtId="0" fontId="6" fillId="0" borderId="44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6" fillId="4" borderId="46" xfId="0" applyFont="1" applyFill="1" applyBorder="1" applyAlignment="1">
      <alignment horizontal="left" vertical="center" shrinkToFit="1"/>
    </xf>
    <xf numFmtId="0" fontId="6" fillId="0" borderId="46" xfId="0" applyFont="1" applyFill="1" applyBorder="1" applyAlignment="1">
      <alignment vertical="center" shrinkToFit="1"/>
    </xf>
    <xf numFmtId="176" fontId="6" fillId="0" borderId="46" xfId="0" applyNumberFormat="1" applyFont="1" applyFill="1" applyBorder="1">
      <alignment vertical="center"/>
    </xf>
    <xf numFmtId="176" fontId="6" fillId="0" borderId="47" xfId="0" applyNumberFormat="1" applyFont="1" applyFill="1" applyBorder="1">
      <alignment vertical="center"/>
    </xf>
    <xf numFmtId="0" fontId="6" fillId="0" borderId="27" xfId="0" applyFont="1" applyFill="1" applyBorder="1" applyAlignment="1">
      <alignment vertical="center" shrinkToFit="1"/>
    </xf>
    <xf numFmtId="0" fontId="6" fillId="0" borderId="31" xfId="0" applyFont="1" applyFill="1" applyBorder="1" applyAlignment="1">
      <alignment vertical="center" shrinkToFit="1"/>
    </xf>
    <xf numFmtId="0" fontId="10" fillId="0" borderId="32" xfId="0" applyFont="1" applyFill="1" applyBorder="1" applyAlignment="1">
      <alignment vertical="center" shrinkToFit="1"/>
    </xf>
    <xf numFmtId="0" fontId="6" fillId="0" borderId="1" xfId="0" applyFont="1" applyFill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9" xfId="0" applyFont="1" applyFill="1" applyBorder="1">
      <alignment vertical="center"/>
    </xf>
    <xf numFmtId="179" fontId="9" fillId="0" borderId="3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>
      <alignment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8" fontId="5" fillId="0" borderId="1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8" fontId="5" fillId="0" borderId="37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vertical="center" shrinkToFi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7" fontId="5" fillId="0" borderId="40" xfId="0" applyNumberFormat="1" applyFont="1" applyFill="1" applyBorder="1" applyAlignment="1">
      <alignment horizontal="right" vertical="center"/>
    </xf>
    <xf numFmtId="0" fontId="5" fillId="0" borderId="38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12" fillId="0" borderId="0" xfId="0" applyFont="1" applyFill="1">
      <alignment vertical="center"/>
    </xf>
    <xf numFmtId="0" fontId="6" fillId="0" borderId="32" xfId="0" applyFont="1" applyFill="1" applyBorder="1">
      <alignment vertical="center"/>
    </xf>
    <xf numFmtId="0" fontId="6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</cellXfs>
  <cellStyles count="7">
    <cellStyle name="パーセント 2" xfId="5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3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72"/>
  <sheetViews>
    <sheetView tabSelected="1" view="pageBreakPreview" zoomScale="90" zoomScaleNormal="100" zoomScaleSheetLayoutView="90" workbookViewId="0">
      <selection activeCell="F66" sqref="F66"/>
    </sheetView>
  </sheetViews>
  <sheetFormatPr defaultColWidth="9" defaultRowHeight="17.100000000000001" customHeight="1" x14ac:dyDescent="0.2"/>
  <cols>
    <col min="1" max="1" width="4.6640625" style="6" customWidth="1"/>
    <col min="2" max="2" width="11.77734375" style="6" customWidth="1"/>
    <col min="3" max="3" width="13" style="21" customWidth="1"/>
    <col min="4" max="7" width="12.6640625" style="17" customWidth="1"/>
    <col min="8" max="8" width="29.44140625" style="6" customWidth="1"/>
    <col min="9" max="9" width="11" style="6" bestFit="1" customWidth="1"/>
    <col min="10" max="16384" width="9" style="6"/>
  </cols>
  <sheetData>
    <row r="1" spans="1:10" ht="17.100000000000001" customHeight="1" x14ac:dyDescent="0.2">
      <c r="A1" s="3" t="s">
        <v>66</v>
      </c>
      <c r="B1" s="3"/>
      <c r="C1" s="18"/>
      <c r="D1" s="4"/>
      <c r="E1" s="4"/>
      <c r="F1" s="4"/>
      <c r="G1" s="4"/>
      <c r="H1" s="159" t="s">
        <v>68</v>
      </c>
    </row>
    <row r="2" spans="1:10" ht="11.25" customHeight="1" x14ac:dyDescent="0.2">
      <c r="A2" s="3"/>
      <c r="B2" s="3"/>
      <c r="C2" s="18"/>
      <c r="D2" s="4"/>
      <c r="E2" s="4"/>
      <c r="F2" s="4"/>
      <c r="G2" s="4"/>
      <c r="H2" s="5"/>
    </row>
    <row r="3" spans="1:10" ht="17.100000000000001" customHeight="1" x14ac:dyDescent="0.2">
      <c r="A3" s="6" t="s">
        <v>21</v>
      </c>
      <c r="B3" s="3"/>
      <c r="C3" s="18"/>
      <c r="D3" s="4"/>
      <c r="E3" s="4"/>
      <c r="F3" s="4"/>
      <c r="G3" s="4"/>
      <c r="H3" s="5"/>
    </row>
    <row r="4" spans="1:10" s="8" customFormat="1" ht="30.75" customHeight="1" x14ac:dyDescent="0.2">
      <c r="A4" s="224" t="s">
        <v>0</v>
      </c>
      <c r="B4" s="225"/>
      <c r="C4" s="225"/>
      <c r="D4" s="162" t="s">
        <v>77</v>
      </c>
      <c r="E4" s="163" t="s">
        <v>78</v>
      </c>
      <c r="F4" s="162" t="s">
        <v>79</v>
      </c>
      <c r="G4" s="164" t="s">
        <v>80</v>
      </c>
      <c r="H4" s="7" t="s">
        <v>2</v>
      </c>
    </row>
    <row r="5" spans="1:10" ht="18" customHeight="1" x14ac:dyDescent="0.2">
      <c r="A5" s="30" t="s">
        <v>1</v>
      </c>
      <c r="B5" s="27"/>
      <c r="C5" s="28"/>
      <c r="D5" s="29">
        <f>D6-D17+D23</f>
        <v>0</v>
      </c>
      <c r="E5" s="29">
        <f>E6-E17+E23</f>
        <v>0</v>
      </c>
      <c r="F5" s="29">
        <f>F6-F17+F23</f>
        <v>0</v>
      </c>
      <c r="G5" s="29">
        <f>G6-G17+G23</f>
        <v>0</v>
      </c>
      <c r="H5" s="54" t="e">
        <f>(G5-D5)/D5</f>
        <v>#DIV/0!</v>
      </c>
      <c r="I5" s="14"/>
      <c r="J5" s="3"/>
    </row>
    <row r="6" spans="1:10" s="8" customFormat="1" ht="18" customHeight="1" x14ac:dyDescent="0.2">
      <c r="A6" s="56" t="s">
        <v>3</v>
      </c>
      <c r="B6" s="81"/>
      <c r="C6" s="80"/>
      <c r="D6" s="9">
        <f>SUM(D7,D11,D12,D16)</f>
        <v>0</v>
      </c>
      <c r="E6" s="9">
        <f t="shared" ref="E6:G6" si="0">SUM(E7,E11,E12,E16)</f>
        <v>0</v>
      </c>
      <c r="F6" s="9">
        <f t="shared" si="0"/>
        <v>0</v>
      </c>
      <c r="G6" s="9">
        <f t="shared" si="0"/>
        <v>0</v>
      </c>
      <c r="H6" s="124" t="s">
        <v>57</v>
      </c>
    </row>
    <row r="7" spans="1:10" ht="18" customHeight="1" x14ac:dyDescent="0.2">
      <c r="A7" s="10"/>
      <c r="B7" s="13" t="s">
        <v>6</v>
      </c>
      <c r="C7" s="19"/>
      <c r="D7" s="11">
        <f>SUM(D8:D10)</f>
        <v>0</v>
      </c>
      <c r="E7" s="11">
        <f t="shared" ref="E7:G7" si="1">SUM(E8:E10)</f>
        <v>0</v>
      </c>
      <c r="F7" s="11">
        <f t="shared" si="1"/>
        <v>0</v>
      </c>
      <c r="G7" s="11">
        <f t="shared" si="1"/>
        <v>0</v>
      </c>
      <c r="H7" s="25" t="s">
        <v>53</v>
      </c>
    </row>
    <row r="8" spans="1:10" ht="18" customHeight="1" x14ac:dyDescent="0.2">
      <c r="A8" s="10"/>
      <c r="B8" s="13"/>
      <c r="C8" s="93"/>
      <c r="D8" s="69"/>
      <c r="E8" s="70"/>
      <c r="F8" s="71"/>
      <c r="G8" s="69"/>
      <c r="H8" s="72"/>
    </row>
    <row r="9" spans="1:10" ht="18" customHeight="1" x14ac:dyDescent="0.2">
      <c r="A9" s="10"/>
      <c r="B9" s="13"/>
      <c r="C9" s="93"/>
      <c r="D9" s="69"/>
      <c r="E9" s="70"/>
      <c r="F9" s="71"/>
      <c r="G9" s="69"/>
      <c r="H9" s="72"/>
    </row>
    <row r="10" spans="1:10" ht="18" customHeight="1" x14ac:dyDescent="0.2">
      <c r="A10" s="10"/>
      <c r="B10" s="38"/>
      <c r="C10" s="95"/>
      <c r="D10" s="75"/>
      <c r="E10" s="76"/>
      <c r="F10" s="82"/>
      <c r="G10" s="75"/>
      <c r="H10" s="77"/>
    </row>
    <row r="11" spans="1:10" ht="18" customHeight="1" x14ac:dyDescent="0.2">
      <c r="A11" s="10"/>
      <c r="B11" s="38" t="s">
        <v>48</v>
      </c>
      <c r="C11" s="119"/>
      <c r="D11" s="120"/>
      <c r="E11" s="102"/>
      <c r="F11" s="101"/>
      <c r="G11" s="120"/>
      <c r="H11" s="25" t="s">
        <v>54</v>
      </c>
    </row>
    <row r="12" spans="1:10" ht="18" customHeight="1" x14ac:dyDescent="0.2">
      <c r="A12" s="10"/>
      <c r="B12" s="78" t="s">
        <v>47</v>
      </c>
      <c r="C12" s="19"/>
      <c r="D12" s="14">
        <f>SUM(D13:D15)</f>
        <v>0</v>
      </c>
      <c r="E12" s="14">
        <f t="shared" ref="E12:G12" si="2">SUM(E13:E15)</f>
        <v>0</v>
      </c>
      <c r="F12" s="14">
        <f t="shared" si="2"/>
        <v>0</v>
      </c>
      <c r="G12" s="14">
        <f t="shared" si="2"/>
        <v>0</v>
      </c>
      <c r="H12" s="25" t="s">
        <v>64</v>
      </c>
    </row>
    <row r="13" spans="1:10" ht="18" customHeight="1" x14ac:dyDescent="0.2">
      <c r="A13" s="10"/>
      <c r="B13" s="13"/>
      <c r="C13" s="93"/>
      <c r="D13" s="69"/>
      <c r="E13" s="70"/>
      <c r="F13" s="71"/>
      <c r="G13" s="70"/>
      <c r="H13" s="72"/>
    </row>
    <row r="14" spans="1:10" ht="18" customHeight="1" x14ac:dyDescent="0.2">
      <c r="A14" s="10"/>
      <c r="B14" s="13"/>
      <c r="C14" s="93"/>
      <c r="D14" s="69"/>
      <c r="E14" s="70"/>
      <c r="F14" s="71"/>
      <c r="G14" s="69"/>
      <c r="H14" s="72"/>
    </row>
    <row r="15" spans="1:10" ht="18" customHeight="1" x14ac:dyDescent="0.2">
      <c r="A15" s="10"/>
      <c r="B15" s="38"/>
      <c r="C15" s="95"/>
      <c r="D15" s="75"/>
      <c r="E15" s="76"/>
      <c r="F15" s="82"/>
      <c r="G15" s="75"/>
      <c r="H15" s="77"/>
    </row>
    <row r="16" spans="1:10" ht="18" customHeight="1" x14ac:dyDescent="0.2">
      <c r="A16" s="10"/>
      <c r="B16" s="88" t="s">
        <v>55</v>
      </c>
      <c r="C16" s="122"/>
      <c r="D16" s="123"/>
      <c r="E16" s="85"/>
      <c r="F16" s="90"/>
      <c r="G16" s="123"/>
      <c r="H16" s="87" t="s">
        <v>56</v>
      </c>
    </row>
    <row r="17" spans="1:9" ht="18" customHeight="1" x14ac:dyDescent="0.2">
      <c r="A17" s="56" t="s">
        <v>4</v>
      </c>
      <c r="B17" s="81"/>
      <c r="C17" s="80"/>
      <c r="D17" s="15">
        <f>SUM(D18:D22)</f>
        <v>0</v>
      </c>
      <c r="E17" s="15">
        <f>SUM(E18:E22)</f>
        <v>0</v>
      </c>
      <c r="F17" s="15">
        <f>SUM(F18:F22)</f>
        <v>0</v>
      </c>
      <c r="G17" s="15">
        <f>SUM(G18:G22)</f>
        <v>0</v>
      </c>
      <c r="H17" s="26" t="s">
        <v>44</v>
      </c>
    </row>
    <row r="18" spans="1:9" ht="18" customHeight="1" x14ac:dyDescent="0.2">
      <c r="A18" s="13"/>
      <c r="B18" s="83" t="s">
        <v>49</v>
      </c>
      <c r="C18" s="84"/>
      <c r="D18" s="85"/>
      <c r="E18" s="91"/>
      <c r="F18" s="91"/>
      <c r="G18" s="92"/>
      <c r="H18" s="87" t="s">
        <v>50</v>
      </c>
    </row>
    <row r="19" spans="1:9" ht="18" customHeight="1" x14ac:dyDescent="0.2">
      <c r="A19" s="13"/>
      <c r="B19" s="83" t="s">
        <v>37</v>
      </c>
      <c r="C19" s="84"/>
      <c r="D19" s="85"/>
      <c r="E19" s="91"/>
      <c r="F19" s="91"/>
      <c r="G19" s="92"/>
      <c r="H19" s="87" t="s">
        <v>45</v>
      </c>
    </row>
    <row r="20" spans="1:9" ht="18" customHeight="1" x14ac:dyDescent="0.2">
      <c r="A20" s="13"/>
      <c r="B20" s="83" t="s">
        <v>28</v>
      </c>
      <c r="C20" s="84"/>
      <c r="D20" s="85"/>
      <c r="E20" s="91"/>
      <c r="F20" s="91"/>
      <c r="G20" s="92"/>
      <c r="H20" s="87" t="s">
        <v>51</v>
      </c>
    </row>
    <row r="21" spans="1:9" ht="18" customHeight="1" x14ac:dyDescent="0.2">
      <c r="A21" s="13"/>
      <c r="B21" s="226" t="s">
        <v>60</v>
      </c>
      <c r="C21" s="227"/>
      <c r="D21" s="85"/>
      <c r="E21" s="91"/>
      <c r="F21" s="91"/>
      <c r="G21" s="92"/>
      <c r="H21" s="87" t="s">
        <v>52</v>
      </c>
    </row>
    <row r="22" spans="1:9" ht="18" customHeight="1" x14ac:dyDescent="0.2">
      <c r="A22" s="13"/>
      <c r="B22" s="88" t="s">
        <v>38</v>
      </c>
      <c r="C22" s="155"/>
      <c r="D22" s="85"/>
      <c r="E22" s="85"/>
      <c r="F22" s="85"/>
      <c r="G22" s="86"/>
      <c r="H22" s="153" t="s">
        <v>65</v>
      </c>
    </row>
    <row r="23" spans="1:9" ht="18" customHeight="1" x14ac:dyDescent="0.2">
      <c r="A23" s="56" t="s">
        <v>5</v>
      </c>
      <c r="B23" s="81"/>
      <c r="C23" s="80"/>
      <c r="D23" s="15">
        <f>+D24</f>
        <v>0</v>
      </c>
      <c r="E23" s="15">
        <f t="shared" ref="E23:G23" si="3">+E24</f>
        <v>0</v>
      </c>
      <c r="F23" s="15">
        <f t="shared" si="3"/>
        <v>0</v>
      </c>
      <c r="G23" s="15">
        <f t="shared" si="3"/>
        <v>0</v>
      </c>
      <c r="H23" s="26" t="s">
        <v>58</v>
      </c>
    </row>
    <row r="24" spans="1:9" ht="18" customHeight="1" thickBot="1" x14ac:dyDescent="0.25">
      <c r="A24" s="13"/>
      <c r="B24" s="88" t="s">
        <v>46</v>
      </c>
      <c r="C24" s="84"/>
      <c r="D24" s="85"/>
      <c r="E24" s="85"/>
      <c r="F24" s="85"/>
      <c r="G24" s="85"/>
      <c r="H24" s="87" t="s">
        <v>52</v>
      </c>
    </row>
    <row r="25" spans="1:9" ht="18" customHeight="1" thickTop="1" x14ac:dyDescent="0.2">
      <c r="A25" s="228" t="s">
        <v>23</v>
      </c>
      <c r="B25" s="229"/>
      <c r="C25" s="229"/>
      <c r="D25" s="37" t="s">
        <v>15</v>
      </c>
      <c r="E25" s="55" t="e">
        <f>(E5-D5)/D5</f>
        <v>#DIV/0!</v>
      </c>
      <c r="F25" s="55" t="e">
        <f>(F5-D5)/D5</f>
        <v>#DIV/0!</v>
      </c>
      <c r="G25" s="55" t="e">
        <f>(G5-D5)/D5</f>
        <v>#DIV/0!</v>
      </c>
      <c r="H25" s="36"/>
    </row>
    <row r="26" spans="1:9" ht="14.4" x14ac:dyDescent="0.2">
      <c r="A26" s="3"/>
      <c r="B26" s="3"/>
      <c r="C26" s="18"/>
      <c r="D26" s="4"/>
      <c r="E26" s="4"/>
      <c r="F26" s="4"/>
      <c r="G26" s="4"/>
      <c r="H26" s="3"/>
    </row>
    <row r="27" spans="1:9" s="3" customFormat="1" ht="18" customHeight="1" x14ac:dyDescent="0.2">
      <c r="A27" s="6" t="s">
        <v>63</v>
      </c>
      <c r="B27" s="6"/>
      <c r="C27" s="6"/>
      <c r="D27" s="6"/>
      <c r="E27" s="17"/>
      <c r="F27" s="17"/>
      <c r="G27" s="6"/>
      <c r="H27" s="17"/>
      <c r="I27" s="4"/>
    </row>
    <row r="28" spans="1:9" s="3" customFormat="1" ht="18" customHeight="1" x14ac:dyDescent="0.2">
      <c r="A28" s="230" t="s">
        <v>13</v>
      </c>
      <c r="B28" s="230"/>
      <c r="C28" s="174" t="s">
        <v>82</v>
      </c>
      <c r="D28" s="174" t="s">
        <v>74</v>
      </c>
      <c r="E28" s="174" t="s">
        <v>76</v>
      </c>
      <c r="F28" s="174" t="s">
        <v>83</v>
      </c>
      <c r="G28" s="57" t="s">
        <v>11</v>
      </c>
      <c r="H28" s="58" t="s">
        <v>2</v>
      </c>
      <c r="I28" s="4"/>
    </row>
    <row r="29" spans="1:9" s="3" customFormat="1" ht="18" customHeight="1" x14ac:dyDescent="0.2">
      <c r="A29" s="230" t="s">
        <v>12</v>
      </c>
      <c r="B29" s="230"/>
      <c r="C29" s="39">
        <f>C36</f>
        <v>0</v>
      </c>
      <c r="D29" s="39">
        <f t="shared" ref="D29:F29" si="4">D36</f>
        <v>0</v>
      </c>
      <c r="E29" s="39">
        <f t="shared" si="4"/>
        <v>0</v>
      </c>
      <c r="F29" s="59">
        <f t="shared" si="4"/>
        <v>0</v>
      </c>
      <c r="G29" s="40">
        <f>G36</f>
        <v>0</v>
      </c>
      <c r="H29" s="33"/>
      <c r="I29" s="4"/>
    </row>
    <row r="30" spans="1:9" s="3" customFormat="1" ht="17.100000000000001" customHeight="1" x14ac:dyDescent="0.2">
      <c r="A30" s="60"/>
      <c r="B30" s="2"/>
      <c r="C30" s="23"/>
      <c r="D30" s="23"/>
      <c r="E30" s="23"/>
      <c r="F30" s="23"/>
      <c r="G30" s="23"/>
      <c r="H30" s="61"/>
      <c r="I30" s="4"/>
    </row>
    <row r="31" spans="1:9" s="3" customFormat="1" ht="18" customHeight="1" x14ac:dyDescent="0.2">
      <c r="A31" s="2" t="s">
        <v>22</v>
      </c>
      <c r="B31" s="2"/>
      <c r="C31" s="23"/>
      <c r="D31" s="23"/>
      <c r="E31" s="23"/>
      <c r="F31" s="23"/>
      <c r="G31" s="23"/>
      <c r="H31" s="61"/>
      <c r="I31" s="4"/>
    </row>
    <row r="32" spans="1:9" s="3" customFormat="1" ht="18" customHeight="1" x14ac:dyDescent="0.2">
      <c r="A32" s="223" t="s">
        <v>16</v>
      </c>
      <c r="B32" s="223"/>
      <c r="C32" s="174" t="s">
        <v>82</v>
      </c>
      <c r="D32" s="174" t="s">
        <v>74</v>
      </c>
      <c r="E32" s="174" t="s">
        <v>76</v>
      </c>
      <c r="F32" s="174" t="s">
        <v>83</v>
      </c>
      <c r="G32" s="31" t="s">
        <v>10</v>
      </c>
      <c r="H32" s="22" t="s">
        <v>2</v>
      </c>
      <c r="I32" s="4"/>
    </row>
    <row r="33" spans="1:10" s="3" customFormat="1" ht="18" customHeight="1" x14ac:dyDescent="0.2">
      <c r="A33" s="231"/>
      <c r="B33" s="231"/>
      <c r="C33" s="112"/>
      <c r="D33" s="112"/>
      <c r="E33" s="112"/>
      <c r="F33" s="113"/>
      <c r="G33" s="40">
        <f>+F33-C33</f>
        <v>0</v>
      </c>
      <c r="H33" s="33"/>
      <c r="I33" s="4"/>
    </row>
    <row r="34" spans="1:10" s="3" customFormat="1" ht="18" customHeight="1" x14ac:dyDescent="0.2">
      <c r="A34" s="231"/>
      <c r="B34" s="231"/>
      <c r="C34" s="114"/>
      <c r="D34" s="114"/>
      <c r="E34" s="114"/>
      <c r="F34" s="115"/>
      <c r="G34" s="40">
        <f t="shared" ref="G34:G35" si="5">+F34-C34</f>
        <v>0</v>
      </c>
      <c r="H34" s="33"/>
      <c r="I34" s="4"/>
    </row>
    <row r="35" spans="1:10" s="3" customFormat="1" ht="18" customHeight="1" thickBot="1" x14ac:dyDescent="0.25">
      <c r="A35" s="232"/>
      <c r="B35" s="232"/>
      <c r="C35" s="116"/>
      <c r="D35" s="116"/>
      <c r="E35" s="116"/>
      <c r="F35" s="117"/>
      <c r="G35" s="40">
        <f t="shared" si="5"/>
        <v>0</v>
      </c>
      <c r="H35" s="33"/>
      <c r="I35" s="4"/>
    </row>
    <row r="36" spans="1:10" s="3" customFormat="1" ht="18" customHeight="1" thickTop="1" x14ac:dyDescent="0.2">
      <c r="A36" s="223" t="s">
        <v>9</v>
      </c>
      <c r="B36" s="223"/>
      <c r="C36" s="45">
        <f>SUM(C33:C35)</f>
        <v>0</v>
      </c>
      <c r="D36" s="45">
        <f>SUM(D33:D35)</f>
        <v>0</v>
      </c>
      <c r="E36" s="45">
        <f>SUM(E33:E35)</f>
        <v>0</v>
      </c>
      <c r="F36" s="46">
        <f>SUM(F33:F35)</f>
        <v>0</v>
      </c>
      <c r="G36" s="47">
        <f>SUM(G33:G35)</f>
        <v>0</v>
      </c>
      <c r="H36" s="34"/>
      <c r="I36" s="4"/>
    </row>
    <row r="37" spans="1:10" s="3" customFormat="1" ht="18" customHeight="1" x14ac:dyDescent="0.2">
      <c r="A37" s="223" t="s">
        <v>14</v>
      </c>
      <c r="B37" s="223"/>
      <c r="C37" s="45" t="s">
        <v>15</v>
      </c>
      <c r="D37" s="45">
        <f>D36-C36</f>
        <v>0</v>
      </c>
      <c r="E37" s="45">
        <f>E36-C36</f>
        <v>0</v>
      </c>
      <c r="F37" s="48">
        <f>F36-C36</f>
        <v>0</v>
      </c>
      <c r="G37" s="49">
        <f>G36</f>
        <v>0</v>
      </c>
      <c r="H37" s="35"/>
      <c r="I37" s="4"/>
    </row>
    <row r="38" spans="1:10" s="3" customFormat="1" ht="17.100000000000001" customHeight="1" x14ac:dyDescent="0.2">
      <c r="A38" s="145"/>
      <c r="B38" s="146"/>
      <c r="C38" s="1"/>
      <c r="D38" s="1"/>
      <c r="E38" s="1"/>
      <c r="F38" s="1"/>
      <c r="G38" s="23"/>
      <c r="H38" s="17"/>
      <c r="I38" s="4"/>
    </row>
    <row r="39" spans="1:10" s="3" customFormat="1" ht="18" customHeight="1" x14ac:dyDescent="0.2">
      <c r="A39" s="146" t="s">
        <v>17</v>
      </c>
      <c r="B39" s="146"/>
      <c r="C39" s="23"/>
      <c r="D39" s="23"/>
      <c r="E39" s="23"/>
      <c r="F39" s="23"/>
      <c r="G39" s="23"/>
      <c r="H39" s="17"/>
      <c r="I39" s="4"/>
    </row>
    <row r="40" spans="1:10" s="3" customFormat="1" ht="18" customHeight="1" x14ac:dyDescent="0.2">
      <c r="A40" s="223" t="s">
        <v>19</v>
      </c>
      <c r="B40" s="223"/>
      <c r="C40" s="22" t="s">
        <v>11</v>
      </c>
      <c r="D40" s="174" t="s">
        <v>74</v>
      </c>
      <c r="E40" s="174" t="s">
        <v>76</v>
      </c>
      <c r="F40" s="174" t="s">
        <v>83</v>
      </c>
      <c r="G40" s="31" t="s">
        <v>7</v>
      </c>
      <c r="H40" s="22" t="s">
        <v>8</v>
      </c>
      <c r="I40" s="4"/>
    </row>
    <row r="41" spans="1:10" s="3" customFormat="1" ht="18" customHeight="1" x14ac:dyDescent="0.2">
      <c r="A41" s="220"/>
      <c r="B41" s="220"/>
      <c r="C41" s="39">
        <f>SUM(D41:F41)</f>
        <v>0</v>
      </c>
      <c r="D41" s="112"/>
      <c r="E41" s="112"/>
      <c r="F41" s="63"/>
      <c r="G41" s="110"/>
      <c r="H41" s="111" t="s">
        <v>18</v>
      </c>
      <c r="I41" s="53"/>
      <c r="J41" s="52"/>
    </row>
    <row r="42" spans="1:10" s="3" customFormat="1" ht="18" customHeight="1" x14ac:dyDescent="0.2">
      <c r="A42" s="220"/>
      <c r="B42" s="220"/>
      <c r="C42" s="39">
        <f t="shared" ref="C42:C45" si="6">SUM(D42:F42)</f>
        <v>0</v>
      </c>
      <c r="D42" s="112"/>
      <c r="E42" s="112"/>
      <c r="F42" s="63"/>
      <c r="G42" s="110"/>
      <c r="H42" s="111" t="s">
        <v>18</v>
      </c>
      <c r="I42" s="53"/>
      <c r="J42" s="52"/>
    </row>
    <row r="43" spans="1:10" s="3" customFormat="1" ht="18" customHeight="1" x14ac:dyDescent="0.2">
      <c r="A43" s="220"/>
      <c r="B43" s="220"/>
      <c r="C43" s="39">
        <f t="shared" si="6"/>
        <v>0</v>
      </c>
      <c r="D43" s="114"/>
      <c r="E43" s="114"/>
      <c r="F43" s="66"/>
      <c r="G43" s="110"/>
      <c r="H43" s="111" t="s">
        <v>18</v>
      </c>
      <c r="I43" s="53"/>
      <c r="J43" s="52"/>
    </row>
    <row r="44" spans="1:10" s="3" customFormat="1" ht="18" customHeight="1" x14ac:dyDescent="0.2">
      <c r="A44" s="220"/>
      <c r="B44" s="220"/>
      <c r="C44" s="39">
        <f t="shared" si="6"/>
        <v>0</v>
      </c>
      <c r="D44" s="114"/>
      <c r="E44" s="114"/>
      <c r="F44" s="66"/>
      <c r="G44" s="110"/>
      <c r="H44" s="111" t="s">
        <v>18</v>
      </c>
      <c r="I44" s="53"/>
      <c r="J44" s="52"/>
    </row>
    <row r="45" spans="1:10" s="3" customFormat="1" ht="18" customHeight="1" thickBot="1" x14ac:dyDescent="0.25">
      <c r="A45" s="220"/>
      <c r="B45" s="220"/>
      <c r="C45" s="39">
        <f t="shared" si="6"/>
        <v>0</v>
      </c>
      <c r="D45" s="114"/>
      <c r="E45" s="114"/>
      <c r="F45" s="66"/>
      <c r="G45" s="110"/>
      <c r="H45" s="111" t="s">
        <v>18</v>
      </c>
      <c r="I45" s="53"/>
      <c r="J45" s="52"/>
    </row>
    <row r="46" spans="1:10" s="3" customFormat="1" ht="18" hidden="1" customHeight="1" x14ac:dyDescent="0.2">
      <c r="A46" s="144"/>
      <c r="B46" s="147"/>
      <c r="C46" s="39"/>
      <c r="D46" s="41"/>
      <c r="E46" s="41"/>
      <c r="F46" s="66"/>
      <c r="G46" s="64"/>
      <c r="H46" s="65"/>
      <c r="I46" s="53"/>
      <c r="J46" s="52"/>
    </row>
    <row r="47" spans="1:10" s="3" customFormat="1" ht="18" hidden="1" customHeight="1" x14ac:dyDescent="0.2">
      <c r="A47" s="144"/>
      <c r="B47" s="147"/>
      <c r="C47" s="39"/>
      <c r="D47" s="41"/>
      <c r="E47" s="41"/>
      <c r="F47" s="66"/>
      <c r="G47" s="64"/>
      <c r="H47" s="65"/>
      <c r="I47" s="53"/>
      <c r="J47" s="52"/>
    </row>
    <row r="48" spans="1:10" s="3" customFormat="1" ht="18" hidden="1" customHeight="1" x14ac:dyDescent="0.2">
      <c r="A48" s="144"/>
      <c r="B48" s="147"/>
      <c r="C48" s="39"/>
      <c r="D48" s="41"/>
      <c r="E48" s="41"/>
      <c r="F48" s="66"/>
      <c r="G48" s="64"/>
      <c r="H48" s="65"/>
      <c r="I48" s="53"/>
      <c r="J48" s="52"/>
    </row>
    <row r="49" spans="1:10" s="3" customFormat="1" ht="18" hidden="1" customHeight="1" x14ac:dyDescent="0.2">
      <c r="A49" s="144"/>
      <c r="B49" s="147"/>
      <c r="C49" s="39"/>
      <c r="D49" s="41"/>
      <c r="E49" s="41"/>
      <c r="F49" s="66"/>
      <c r="G49" s="64"/>
      <c r="H49" s="65"/>
      <c r="I49" s="53"/>
      <c r="J49" s="52"/>
    </row>
    <row r="50" spans="1:10" s="3" customFormat="1" ht="18" hidden="1" customHeight="1" x14ac:dyDescent="0.2">
      <c r="A50" s="144"/>
      <c r="B50" s="147"/>
      <c r="C50" s="39"/>
      <c r="D50" s="41"/>
      <c r="E50" s="41"/>
      <c r="F50" s="66"/>
      <c r="G50" s="64"/>
      <c r="H50" s="65"/>
      <c r="I50" s="53"/>
      <c r="J50" s="52"/>
    </row>
    <row r="51" spans="1:10" s="3" customFormat="1" ht="18" hidden="1" customHeight="1" x14ac:dyDescent="0.2">
      <c r="A51" s="144"/>
      <c r="B51" s="147"/>
      <c r="C51" s="39"/>
      <c r="D51" s="41"/>
      <c r="E51" s="41"/>
      <c r="F51" s="66"/>
      <c r="G51" s="64"/>
      <c r="H51" s="65"/>
      <c r="I51" s="53"/>
      <c r="J51" s="52"/>
    </row>
    <row r="52" spans="1:10" s="3" customFormat="1" ht="18" hidden="1" customHeight="1" x14ac:dyDescent="0.2">
      <c r="A52" s="144"/>
      <c r="B52" s="147"/>
      <c r="C52" s="39"/>
      <c r="D52" s="41"/>
      <c r="E52" s="41"/>
      <c r="F52" s="66"/>
      <c r="G52" s="64"/>
      <c r="H52" s="65"/>
      <c r="I52" s="53"/>
      <c r="J52" s="52"/>
    </row>
    <row r="53" spans="1:10" s="3" customFormat="1" ht="18" hidden="1" customHeight="1" x14ac:dyDescent="0.2">
      <c r="A53" s="144"/>
      <c r="B53" s="147"/>
      <c r="C53" s="39"/>
      <c r="D53" s="41"/>
      <c r="E53" s="41"/>
      <c r="F53" s="66"/>
      <c r="G53" s="64"/>
      <c r="H53" s="65"/>
      <c r="I53" s="53"/>
      <c r="J53" s="52"/>
    </row>
    <row r="54" spans="1:10" s="3" customFormat="1" ht="18" hidden="1" customHeight="1" x14ac:dyDescent="0.2">
      <c r="A54" s="144"/>
      <c r="B54" s="147"/>
      <c r="C54" s="39"/>
      <c r="D54" s="41"/>
      <c r="E54" s="41"/>
      <c r="F54" s="66"/>
      <c r="G54" s="64"/>
      <c r="H54" s="65"/>
      <c r="I54" s="53"/>
      <c r="J54" s="52"/>
    </row>
    <row r="55" spans="1:10" s="3" customFormat="1" ht="18" hidden="1" customHeight="1" x14ac:dyDescent="0.2">
      <c r="A55" s="144"/>
      <c r="B55" s="147"/>
      <c r="C55" s="39"/>
      <c r="D55" s="41"/>
      <c r="E55" s="41"/>
      <c r="F55" s="66"/>
      <c r="G55" s="64"/>
      <c r="H55" s="65"/>
      <c r="I55" s="53"/>
      <c r="J55" s="52"/>
    </row>
    <row r="56" spans="1:10" s="3" customFormat="1" ht="18" hidden="1" customHeight="1" x14ac:dyDescent="0.2">
      <c r="A56" s="144"/>
      <c r="B56" s="147"/>
      <c r="C56" s="39"/>
      <c r="D56" s="41"/>
      <c r="E56" s="41"/>
      <c r="F56" s="66"/>
      <c r="G56" s="64"/>
      <c r="H56" s="65"/>
      <c r="I56" s="53"/>
      <c r="J56" s="52"/>
    </row>
    <row r="57" spans="1:10" s="3" customFormat="1" ht="18" hidden="1" customHeight="1" x14ac:dyDescent="0.2">
      <c r="A57" s="144"/>
      <c r="B57" s="147"/>
      <c r="C57" s="39"/>
      <c r="D57" s="41"/>
      <c r="E57" s="41"/>
      <c r="F57" s="66"/>
      <c r="G57" s="64"/>
      <c r="H57" s="65"/>
      <c r="I57" s="53"/>
      <c r="J57" s="52"/>
    </row>
    <row r="58" spans="1:10" s="3" customFormat="1" ht="18" hidden="1" customHeight="1" x14ac:dyDescent="0.2">
      <c r="A58" s="144"/>
      <c r="B58" s="147"/>
      <c r="C58" s="39"/>
      <c r="D58" s="41"/>
      <c r="E58" s="41"/>
      <c r="F58" s="66"/>
      <c r="G58" s="64"/>
      <c r="H58" s="65"/>
      <c r="I58" s="53"/>
      <c r="J58" s="52"/>
    </row>
    <row r="59" spans="1:10" s="3" customFormat="1" ht="18" hidden="1" customHeight="1" x14ac:dyDescent="0.2">
      <c r="A59" s="144"/>
      <c r="B59" s="147"/>
      <c r="C59" s="39"/>
      <c r="D59" s="41"/>
      <c r="E59" s="41"/>
      <c r="F59" s="66"/>
      <c r="G59" s="64"/>
      <c r="H59" s="65"/>
      <c r="I59" s="53"/>
      <c r="J59" s="52"/>
    </row>
    <row r="60" spans="1:10" s="3" customFormat="1" ht="18" hidden="1" customHeight="1" x14ac:dyDescent="0.2">
      <c r="A60" s="144"/>
      <c r="B60" s="147"/>
      <c r="C60" s="39"/>
      <c r="D60" s="41"/>
      <c r="E60" s="41"/>
      <c r="F60" s="66"/>
      <c r="G60" s="64"/>
      <c r="H60" s="65"/>
      <c r="I60" s="53"/>
      <c r="J60" s="52"/>
    </row>
    <row r="61" spans="1:10" s="3" customFormat="1" ht="18" hidden="1" customHeight="1" x14ac:dyDescent="0.2">
      <c r="A61" s="144"/>
      <c r="B61" s="147"/>
      <c r="C61" s="39"/>
      <c r="D61" s="41"/>
      <c r="E61" s="41"/>
      <c r="F61" s="66"/>
      <c r="G61" s="64"/>
      <c r="H61" s="65"/>
      <c r="I61" s="53"/>
      <c r="J61" s="52"/>
    </row>
    <row r="62" spans="1:10" s="3" customFormat="1" ht="18" hidden="1" customHeight="1" x14ac:dyDescent="0.2">
      <c r="A62" s="144"/>
      <c r="B62" s="147"/>
      <c r="C62" s="39"/>
      <c r="D62" s="41"/>
      <c r="E62" s="41"/>
      <c r="F62" s="66"/>
      <c r="G62" s="64"/>
      <c r="H62" s="65"/>
      <c r="I62" s="53"/>
      <c r="J62" s="52"/>
    </row>
    <row r="63" spans="1:10" s="3" customFormat="1" ht="18" hidden="1" customHeight="1" thickBot="1" x14ac:dyDescent="0.25">
      <c r="A63" s="215"/>
      <c r="B63" s="216"/>
      <c r="C63" s="39"/>
      <c r="D63" s="42"/>
      <c r="E63" s="42"/>
      <c r="F63" s="67"/>
      <c r="G63" s="64"/>
      <c r="H63" s="65"/>
      <c r="I63" s="4"/>
    </row>
    <row r="64" spans="1:10" s="3" customFormat="1" ht="18" customHeight="1" thickTop="1" thickBot="1" x14ac:dyDescent="0.25">
      <c r="A64" s="222" t="s">
        <v>9</v>
      </c>
      <c r="B64" s="222"/>
      <c r="C64" s="106">
        <f>SUM(C41:C63)</f>
        <v>0</v>
      </c>
      <c r="D64" s="106">
        <f>SUM(D41:D63)</f>
        <v>0</v>
      </c>
      <c r="E64" s="106">
        <f>SUM(E41:E63)</f>
        <v>0</v>
      </c>
      <c r="F64" s="107">
        <f>SUM(F41:F63)</f>
        <v>0</v>
      </c>
      <c r="G64" s="108"/>
      <c r="H64" s="109"/>
      <c r="I64" s="4"/>
    </row>
    <row r="65" spans="1:9" s="3" customFormat="1" ht="18" customHeight="1" thickTop="1" x14ac:dyDescent="0.2">
      <c r="A65" s="221" t="s">
        <v>14</v>
      </c>
      <c r="B65" s="221"/>
      <c r="C65" s="50" t="s">
        <v>15</v>
      </c>
      <c r="D65" s="50">
        <f>D64</f>
        <v>0</v>
      </c>
      <c r="E65" s="50">
        <f>E64+D64</f>
        <v>0</v>
      </c>
      <c r="F65" s="51">
        <f>F64+E64</f>
        <v>0</v>
      </c>
      <c r="G65" s="32"/>
      <c r="H65" s="34"/>
      <c r="I65" s="4"/>
    </row>
    <row r="66" spans="1:9" s="3" customFormat="1" ht="17.100000000000001" customHeight="1" x14ac:dyDescent="0.2">
      <c r="A66" s="146"/>
      <c r="B66" s="146"/>
      <c r="C66" s="150"/>
      <c r="D66" s="150"/>
      <c r="E66" s="150"/>
      <c r="F66" s="150"/>
      <c r="G66" s="151"/>
      <c r="H66" s="152"/>
      <c r="I66" s="4"/>
    </row>
    <row r="67" spans="1:9" s="16" customFormat="1" ht="60" customHeight="1" x14ac:dyDescent="0.2">
      <c r="A67" s="218" t="s">
        <v>81</v>
      </c>
      <c r="B67" s="218"/>
      <c r="C67" s="218"/>
      <c r="D67" s="218"/>
      <c r="E67" s="218"/>
      <c r="F67" s="218"/>
      <c r="G67" s="218"/>
      <c r="H67" s="218"/>
    </row>
    <row r="68" spans="1:9" ht="60" customHeight="1" x14ac:dyDescent="0.2">
      <c r="A68" s="219"/>
      <c r="B68" s="219"/>
      <c r="C68" s="219"/>
      <c r="D68" s="219"/>
      <c r="E68" s="219"/>
      <c r="F68" s="219"/>
      <c r="G68" s="219"/>
      <c r="H68" s="219"/>
    </row>
    <row r="69" spans="1:9" ht="60" customHeight="1" x14ac:dyDescent="0.2"/>
    <row r="70" spans="1:9" ht="60" customHeight="1" x14ac:dyDescent="0.2"/>
    <row r="71" spans="1:9" ht="60" customHeight="1" x14ac:dyDescent="0.2"/>
    <row r="72" spans="1:9" ht="60" customHeight="1" x14ac:dyDescent="0.2"/>
  </sheetData>
  <mergeCells count="20">
    <mergeCell ref="A40:B40"/>
    <mergeCell ref="A4:C4"/>
    <mergeCell ref="B21:C21"/>
    <mergeCell ref="A25:C25"/>
    <mergeCell ref="A28:B28"/>
    <mergeCell ref="A29:B29"/>
    <mergeCell ref="A32:B32"/>
    <mergeCell ref="A33:B33"/>
    <mergeCell ref="A34:B34"/>
    <mergeCell ref="A35:B35"/>
    <mergeCell ref="A36:B36"/>
    <mergeCell ref="A37:B37"/>
    <mergeCell ref="A67:H68"/>
    <mergeCell ref="A41:B41"/>
    <mergeCell ref="A42:B42"/>
    <mergeCell ref="A43:B43"/>
    <mergeCell ref="A44:B44"/>
    <mergeCell ref="A45:B45"/>
    <mergeCell ref="A65:B65"/>
    <mergeCell ref="A64:B64"/>
  </mergeCells>
  <phoneticPr fontId="1"/>
  <pageMargins left="0.57999999999999996" right="0.25" top="0.4" bottom="0.31" header="0.3" footer="0.3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83"/>
  <sheetViews>
    <sheetView view="pageBreakPreview" zoomScale="90" zoomScaleNormal="100" zoomScaleSheetLayoutView="90" workbookViewId="0">
      <selection activeCell="E80" sqref="E80"/>
    </sheetView>
  </sheetViews>
  <sheetFormatPr defaultColWidth="9" defaultRowHeight="17.100000000000001" customHeight="1" x14ac:dyDescent="0.2"/>
  <cols>
    <col min="1" max="1" width="4.77734375" style="6" customWidth="1"/>
    <col min="2" max="2" width="11.77734375" style="6" customWidth="1"/>
    <col min="3" max="3" width="16.109375" style="21" bestFit="1" customWidth="1"/>
    <col min="4" max="7" width="12.6640625" style="17" customWidth="1"/>
    <col min="8" max="8" width="29.44140625" style="6" customWidth="1"/>
    <col min="9" max="9" width="11" style="6" bestFit="1" customWidth="1"/>
    <col min="10" max="16384" width="9" style="6"/>
  </cols>
  <sheetData>
    <row r="1" spans="1:10" ht="17.100000000000001" customHeight="1" x14ac:dyDescent="0.2">
      <c r="A1" s="3" t="s">
        <v>20</v>
      </c>
      <c r="B1" s="3"/>
      <c r="C1" s="18"/>
      <c r="D1" s="4"/>
      <c r="E1" s="4"/>
      <c r="F1" s="4"/>
      <c r="G1" s="4"/>
      <c r="H1" s="159" t="s">
        <v>68</v>
      </c>
    </row>
    <row r="2" spans="1:10" ht="11.25" customHeight="1" x14ac:dyDescent="0.2">
      <c r="A2" s="3"/>
      <c r="B2" s="3"/>
      <c r="C2" s="18"/>
      <c r="D2" s="4"/>
      <c r="E2" s="4"/>
      <c r="F2" s="4"/>
      <c r="G2" s="4"/>
      <c r="H2" s="5"/>
    </row>
    <row r="3" spans="1:10" ht="17.100000000000001" customHeight="1" x14ac:dyDescent="0.2">
      <c r="A3" s="6" t="s">
        <v>62</v>
      </c>
      <c r="B3" s="3"/>
      <c r="C3" s="18"/>
      <c r="D3" s="4"/>
      <c r="E3" s="4"/>
      <c r="F3" s="4"/>
      <c r="G3" s="4"/>
      <c r="H3" s="5"/>
    </row>
    <row r="4" spans="1:10" s="8" customFormat="1" ht="30.75" customHeight="1" x14ac:dyDescent="0.2">
      <c r="A4" s="224" t="s">
        <v>0</v>
      </c>
      <c r="B4" s="225"/>
      <c r="C4" s="225"/>
      <c r="D4" s="162" t="s">
        <v>77</v>
      </c>
      <c r="E4" s="163" t="s">
        <v>78</v>
      </c>
      <c r="F4" s="162" t="s">
        <v>79</v>
      </c>
      <c r="G4" s="164" t="s">
        <v>80</v>
      </c>
      <c r="H4" s="7" t="s">
        <v>2</v>
      </c>
    </row>
    <row r="5" spans="1:10" ht="17.100000000000001" customHeight="1" x14ac:dyDescent="0.2">
      <c r="A5" s="30" t="s">
        <v>1</v>
      </c>
      <c r="B5" s="27"/>
      <c r="C5" s="28"/>
      <c r="D5" s="29">
        <f>D6-D22+D36</f>
        <v>0</v>
      </c>
      <c r="E5" s="29">
        <f>E6-E22+E36</f>
        <v>0</v>
      </c>
      <c r="F5" s="29">
        <f>F6-F22+F36</f>
        <v>0</v>
      </c>
      <c r="G5" s="29">
        <f>G6-G22+G36</f>
        <v>0</v>
      </c>
      <c r="H5" s="54" t="e">
        <f>(G5-D5)/D5</f>
        <v>#DIV/0!</v>
      </c>
      <c r="I5" s="14"/>
      <c r="J5" s="3"/>
    </row>
    <row r="6" spans="1:10" s="8" customFormat="1" ht="17.100000000000001" customHeight="1" x14ac:dyDescent="0.2">
      <c r="A6" s="56" t="s">
        <v>3</v>
      </c>
      <c r="B6" s="81"/>
      <c r="C6" s="80"/>
      <c r="D6" s="9">
        <f>SUM(D7,D12)</f>
        <v>0</v>
      </c>
      <c r="E6" s="9">
        <f>SUM(E7,E12)</f>
        <v>0</v>
      </c>
      <c r="F6" s="9">
        <f>SUM(F7,F12)</f>
        <v>0</v>
      </c>
      <c r="G6" s="9">
        <f>SUM(G7,G12)</f>
        <v>0</v>
      </c>
      <c r="H6" s="24"/>
    </row>
    <row r="7" spans="1:10" ht="17.100000000000001" customHeight="1" x14ac:dyDescent="0.2">
      <c r="A7" s="10"/>
      <c r="B7" s="13" t="s">
        <v>6</v>
      </c>
      <c r="C7" s="19"/>
      <c r="D7" s="11">
        <f>SUM(D8:D11)</f>
        <v>0</v>
      </c>
      <c r="E7" s="11">
        <f t="shared" ref="E7:G7" si="0">SUM(E8:E11)</f>
        <v>0</v>
      </c>
      <c r="F7" s="11">
        <f t="shared" si="0"/>
        <v>0</v>
      </c>
      <c r="G7" s="11">
        <f t="shared" si="0"/>
        <v>0</v>
      </c>
      <c r="H7" s="25"/>
    </row>
    <row r="8" spans="1:10" ht="17.100000000000001" customHeight="1" x14ac:dyDescent="0.2">
      <c r="A8" s="10"/>
      <c r="B8" s="13"/>
      <c r="C8" s="137"/>
      <c r="D8" s="138"/>
      <c r="E8" s="130"/>
      <c r="F8" s="139"/>
      <c r="G8" s="138"/>
      <c r="H8" s="132"/>
    </row>
    <row r="9" spans="1:10" ht="17.100000000000001" customHeight="1" x14ac:dyDescent="0.2">
      <c r="A9" s="10"/>
      <c r="B9" s="13"/>
      <c r="C9" s="140"/>
      <c r="D9" s="69"/>
      <c r="E9" s="70"/>
      <c r="F9" s="71"/>
      <c r="G9" s="69"/>
      <c r="H9" s="72"/>
    </row>
    <row r="10" spans="1:10" ht="17.100000000000001" customHeight="1" x14ac:dyDescent="0.2">
      <c r="A10" s="10"/>
      <c r="B10" s="13"/>
      <c r="C10" s="72"/>
      <c r="D10" s="69"/>
      <c r="E10" s="70"/>
      <c r="F10" s="73"/>
      <c r="G10" s="69"/>
      <c r="H10" s="72"/>
    </row>
    <row r="11" spans="1:10" ht="17.100000000000001" customHeight="1" x14ac:dyDescent="0.2">
      <c r="A11" s="10"/>
      <c r="B11" s="143"/>
      <c r="C11" s="214"/>
      <c r="D11" s="14"/>
      <c r="E11" s="14"/>
      <c r="F11" s="76"/>
      <c r="G11" s="14"/>
      <c r="H11" s="100" t="s">
        <v>59</v>
      </c>
    </row>
    <row r="12" spans="1:10" ht="17.100000000000001" customHeight="1" x14ac:dyDescent="0.2">
      <c r="A12" s="10"/>
      <c r="B12" s="78" t="s">
        <v>40</v>
      </c>
      <c r="C12" s="79"/>
      <c r="D12" s="11">
        <f>SUM(D13:D18)</f>
        <v>0</v>
      </c>
      <c r="E12" s="11">
        <f t="shared" ref="E12:G12" si="1">SUM(E13:E18)</f>
        <v>0</v>
      </c>
      <c r="F12" s="11">
        <f t="shared" si="1"/>
        <v>0</v>
      </c>
      <c r="G12" s="11">
        <f t="shared" si="1"/>
        <v>0</v>
      </c>
      <c r="H12" s="25"/>
    </row>
    <row r="13" spans="1:10" ht="17.100000000000001" customHeight="1" x14ac:dyDescent="0.2">
      <c r="A13" s="10"/>
      <c r="B13" s="13"/>
      <c r="C13" s="97" t="s">
        <v>41</v>
      </c>
      <c r="D13" s="138">
        <f>SUM(D14:D16)</f>
        <v>0</v>
      </c>
      <c r="E13" s="138">
        <f>SUM(E14:E16)</f>
        <v>0</v>
      </c>
      <c r="F13" s="138">
        <f>SUM(F14:F16)</f>
        <v>0</v>
      </c>
      <c r="G13" s="138">
        <f>SUM(G14:G16)</f>
        <v>0</v>
      </c>
      <c r="H13" s="132"/>
    </row>
    <row r="14" spans="1:10" ht="17.100000000000001" customHeight="1" x14ac:dyDescent="0.2">
      <c r="A14" s="10"/>
      <c r="B14" s="13"/>
      <c r="C14" s="121" t="s">
        <v>42</v>
      </c>
      <c r="D14" s="69"/>
      <c r="E14" s="70"/>
      <c r="F14" s="71"/>
      <c r="G14" s="69"/>
      <c r="H14" s="94" t="s">
        <v>27</v>
      </c>
    </row>
    <row r="15" spans="1:10" ht="17.100000000000001" customHeight="1" x14ac:dyDescent="0.2">
      <c r="A15" s="10"/>
      <c r="B15" s="13"/>
      <c r="C15" s="140" t="s">
        <v>24</v>
      </c>
      <c r="D15" s="69"/>
      <c r="E15" s="70"/>
      <c r="F15" s="71"/>
      <c r="G15" s="69"/>
      <c r="H15" s="94"/>
    </row>
    <row r="16" spans="1:10" ht="17.100000000000001" customHeight="1" x14ac:dyDescent="0.2">
      <c r="A16" s="10"/>
      <c r="B16" s="13"/>
      <c r="C16" s="140" t="s">
        <v>26</v>
      </c>
      <c r="D16" s="69"/>
      <c r="E16" s="70"/>
      <c r="F16" s="71"/>
      <c r="G16" s="69"/>
      <c r="H16" s="94" t="s">
        <v>75</v>
      </c>
    </row>
    <row r="17" spans="1:8" ht="17.100000000000001" customHeight="1" x14ac:dyDescent="0.2">
      <c r="A17" s="10"/>
      <c r="B17" s="13"/>
      <c r="C17" s="140" t="s">
        <v>25</v>
      </c>
      <c r="D17" s="69"/>
      <c r="E17" s="70"/>
      <c r="F17" s="71"/>
      <c r="G17" s="69"/>
      <c r="H17" s="94"/>
    </row>
    <row r="18" spans="1:8" ht="17.100000000000001" customHeight="1" x14ac:dyDescent="0.2">
      <c r="A18" s="10"/>
      <c r="B18" s="13"/>
      <c r="C18" s="141" t="s">
        <v>38</v>
      </c>
      <c r="D18" s="75"/>
      <c r="E18" s="76"/>
      <c r="F18" s="82"/>
      <c r="G18" s="75"/>
      <c r="H18" s="142"/>
    </row>
    <row r="19" spans="1:8" ht="17.100000000000001" hidden="1" customHeight="1" x14ac:dyDescent="0.2">
      <c r="A19" s="10"/>
      <c r="B19" s="13"/>
      <c r="C19" s="125"/>
      <c r="D19" s="126"/>
      <c r="E19" s="127"/>
      <c r="F19" s="128"/>
      <c r="G19" s="126"/>
      <c r="H19" s="129"/>
    </row>
    <row r="20" spans="1:8" ht="17.100000000000001" hidden="1" customHeight="1" x14ac:dyDescent="0.2">
      <c r="A20" s="10"/>
      <c r="B20" s="13"/>
      <c r="C20" s="68"/>
      <c r="D20" s="69"/>
      <c r="E20" s="70"/>
      <c r="F20" s="71"/>
      <c r="G20" s="69"/>
      <c r="H20" s="72"/>
    </row>
    <row r="21" spans="1:8" ht="17.100000000000001" hidden="1" customHeight="1" x14ac:dyDescent="0.2">
      <c r="A21" s="10"/>
      <c r="B21" s="38"/>
      <c r="C21" s="74"/>
      <c r="D21" s="75"/>
      <c r="E21" s="76"/>
      <c r="F21" s="82"/>
      <c r="G21" s="75"/>
      <c r="H21" s="77"/>
    </row>
    <row r="22" spans="1:8" ht="17.100000000000001" customHeight="1" x14ac:dyDescent="0.2">
      <c r="A22" s="56" t="s">
        <v>4</v>
      </c>
      <c r="B22" s="81"/>
      <c r="C22" s="80"/>
      <c r="D22" s="15">
        <f>SUM(D23,D24,D25,D30,D34,D35)</f>
        <v>0</v>
      </c>
      <c r="E22" s="15">
        <f t="shared" ref="E22:G22" si="2">SUM(E23,E24,E25,E30,E34,E35)</f>
        <v>0</v>
      </c>
      <c r="F22" s="15">
        <f t="shared" si="2"/>
        <v>0</v>
      </c>
      <c r="G22" s="15">
        <f t="shared" si="2"/>
        <v>0</v>
      </c>
      <c r="H22" s="26"/>
    </row>
    <row r="23" spans="1:8" ht="17.100000000000001" customHeight="1" x14ac:dyDescent="0.2">
      <c r="A23" s="13"/>
      <c r="B23" s="97" t="s">
        <v>29</v>
      </c>
      <c r="C23" s="89"/>
      <c r="D23" s="85"/>
      <c r="E23" s="91"/>
      <c r="F23" s="91"/>
      <c r="G23" s="92"/>
      <c r="H23" s="87"/>
    </row>
    <row r="24" spans="1:8" ht="17.100000000000001" customHeight="1" x14ac:dyDescent="0.2">
      <c r="A24" s="13"/>
      <c r="B24" s="78" t="s">
        <v>30</v>
      </c>
      <c r="C24" s="118"/>
      <c r="D24" s="12"/>
      <c r="E24" s="12"/>
      <c r="F24" s="12"/>
      <c r="G24" s="96"/>
      <c r="H24" s="25"/>
    </row>
    <row r="25" spans="1:8" ht="17.100000000000001" customHeight="1" x14ac:dyDescent="0.2">
      <c r="A25" s="13"/>
      <c r="B25" s="78" t="s">
        <v>31</v>
      </c>
      <c r="C25" s="118"/>
      <c r="D25" s="12">
        <f>SUM(D26:D29)</f>
        <v>0</v>
      </c>
      <c r="E25" s="12">
        <f t="shared" ref="E25:G25" si="3">SUM(E26:E29)</f>
        <v>0</v>
      </c>
      <c r="F25" s="12">
        <f t="shared" si="3"/>
        <v>0</v>
      </c>
      <c r="G25" s="12">
        <f t="shared" si="3"/>
        <v>0</v>
      </c>
      <c r="H25" s="25" t="s">
        <v>61</v>
      </c>
    </row>
    <row r="26" spans="1:8" ht="17.100000000000001" customHeight="1" x14ac:dyDescent="0.2">
      <c r="A26" s="13"/>
      <c r="B26" s="13"/>
      <c r="C26" s="133" t="s">
        <v>32</v>
      </c>
      <c r="D26" s="130"/>
      <c r="E26" s="130"/>
      <c r="F26" s="130"/>
      <c r="G26" s="131"/>
      <c r="H26" s="132"/>
    </row>
    <row r="27" spans="1:8" ht="17.100000000000001" customHeight="1" x14ac:dyDescent="0.2">
      <c r="A27" s="13"/>
      <c r="B27" s="13"/>
      <c r="C27" s="134" t="s">
        <v>33</v>
      </c>
      <c r="D27" s="70"/>
      <c r="E27" s="70"/>
      <c r="F27" s="70"/>
      <c r="G27" s="73"/>
      <c r="H27" s="72"/>
    </row>
    <row r="28" spans="1:8" ht="17.100000000000001" customHeight="1" x14ac:dyDescent="0.2">
      <c r="A28" s="13"/>
      <c r="B28" s="13"/>
      <c r="C28" s="134" t="s">
        <v>34</v>
      </c>
      <c r="D28" s="70"/>
      <c r="E28" s="70"/>
      <c r="F28" s="70"/>
      <c r="G28" s="73"/>
      <c r="H28" s="72"/>
    </row>
    <row r="29" spans="1:8" ht="17.100000000000001" customHeight="1" x14ac:dyDescent="0.2">
      <c r="A29" s="13"/>
      <c r="B29" s="13"/>
      <c r="C29" s="134" t="s">
        <v>35</v>
      </c>
      <c r="D29" s="70"/>
      <c r="E29" s="70"/>
      <c r="F29" s="70"/>
      <c r="G29" s="73"/>
      <c r="H29" s="72"/>
    </row>
    <row r="30" spans="1:8" ht="17.100000000000001" customHeight="1" x14ac:dyDescent="0.2">
      <c r="A30" s="13"/>
      <c r="B30" s="78" t="s">
        <v>36</v>
      </c>
      <c r="C30" s="89"/>
      <c r="D30" s="12">
        <f>SUM(D31:D33)</f>
        <v>0</v>
      </c>
      <c r="E30" s="12">
        <f t="shared" ref="E30:G30" si="4">SUM(E31:E33)</f>
        <v>0</v>
      </c>
      <c r="F30" s="12">
        <f t="shared" si="4"/>
        <v>0</v>
      </c>
      <c r="G30" s="12">
        <f t="shared" si="4"/>
        <v>0</v>
      </c>
      <c r="H30" s="25"/>
    </row>
    <row r="31" spans="1:8" ht="17.100000000000001" customHeight="1" x14ac:dyDescent="0.2">
      <c r="A31" s="13"/>
      <c r="B31" s="13"/>
      <c r="C31" s="136" t="s">
        <v>28</v>
      </c>
      <c r="D31" s="130"/>
      <c r="E31" s="130"/>
      <c r="F31" s="130"/>
      <c r="G31" s="131"/>
      <c r="H31" s="132"/>
    </row>
    <row r="32" spans="1:8" ht="17.100000000000001" customHeight="1" x14ac:dyDescent="0.2">
      <c r="A32" s="13"/>
      <c r="B32" s="13"/>
      <c r="C32" s="134" t="s">
        <v>37</v>
      </c>
      <c r="D32" s="70"/>
      <c r="E32" s="70"/>
      <c r="F32" s="70"/>
      <c r="G32" s="73"/>
      <c r="H32" s="72"/>
    </row>
    <row r="33" spans="1:9" ht="16.5" customHeight="1" x14ac:dyDescent="0.2">
      <c r="A33" s="13"/>
      <c r="B33" s="38"/>
      <c r="C33" s="135" t="s">
        <v>38</v>
      </c>
      <c r="D33" s="76"/>
      <c r="E33" s="76"/>
      <c r="F33" s="76"/>
      <c r="G33" s="76"/>
      <c r="H33" s="77"/>
    </row>
    <row r="34" spans="1:9" ht="16.5" customHeight="1" x14ac:dyDescent="0.2">
      <c r="A34" s="13"/>
      <c r="B34" s="88" t="s">
        <v>39</v>
      </c>
      <c r="C34" s="84"/>
      <c r="D34" s="85"/>
      <c r="E34" s="85"/>
      <c r="F34" s="85"/>
      <c r="G34" s="86"/>
      <c r="H34" s="87"/>
    </row>
    <row r="35" spans="1:9" ht="16.5" customHeight="1" x14ac:dyDescent="0.2">
      <c r="A35" s="13"/>
      <c r="B35" s="13" t="s">
        <v>43</v>
      </c>
      <c r="C35" s="20"/>
      <c r="D35" s="98"/>
      <c r="E35" s="98"/>
      <c r="F35" s="98"/>
      <c r="G35" s="99"/>
      <c r="H35" s="100"/>
    </row>
    <row r="36" spans="1:9" ht="17.100000000000001" customHeight="1" x14ac:dyDescent="0.2">
      <c r="A36" s="56" t="s">
        <v>5</v>
      </c>
      <c r="B36" s="81"/>
      <c r="C36" s="80"/>
      <c r="D36" s="15">
        <f>+D37</f>
        <v>0</v>
      </c>
      <c r="E36" s="15">
        <f t="shared" ref="E36:G36" si="5">+E37</f>
        <v>0</v>
      </c>
      <c r="F36" s="15">
        <f t="shared" si="5"/>
        <v>0</v>
      </c>
      <c r="G36" s="15">
        <f t="shared" si="5"/>
        <v>0</v>
      </c>
      <c r="H36" s="26" t="s">
        <v>67</v>
      </c>
    </row>
    <row r="37" spans="1:9" ht="17.100000000000001" customHeight="1" thickBot="1" x14ac:dyDescent="0.25">
      <c r="A37" s="13"/>
      <c r="B37" s="88" t="s">
        <v>31</v>
      </c>
      <c r="C37" s="84"/>
      <c r="D37" s="103">
        <f>+D25</f>
        <v>0</v>
      </c>
      <c r="E37" s="103">
        <f t="shared" ref="E37:G37" si="6">+E25</f>
        <v>0</v>
      </c>
      <c r="F37" s="103">
        <f t="shared" si="6"/>
        <v>0</v>
      </c>
      <c r="G37" s="103">
        <f t="shared" si="6"/>
        <v>0</v>
      </c>
      <c r="H37" s="87"/>
    </row>
    <row r="38" spans="1:9" ht="16.5" customHeight="1" thickTop="1" x14ac:dyDescent="0.2">
      <c r="A38" s="228" t="s">
        <v>23</v>
      </c>
      <c r="B38" s="229"/>
      <c r="C38" s="229"/>
      <c r="D38" s="37" t="s">
        <v>15</v>
      </c>
      <c r="E38" s="55" t="e">
        <f>(E5-D5)/D5</f>
        <v>#DIV/0!</v>
      </c>
      <c r="F38" s="55" t="e">
        <f>(F5-D5)/D5</f>
        <v>#DIV/0!</v>
      </c>
      <c r="G38" s="55" t="e">
        <f>(G5-D5)/D5</f>
        <v>#DIV/0!</v>
      </c>
      <c r="H38" s="36"/>
    </row>
    <row r="39" spans="1:9" ht="14.4" x14ac:dyDescent="0.2">
      <c r="A39" s="3"/>
      <c r="B39" s="3"/>
      <c r="C39" s="18"/>
      <c r="D39" s="4"/>
      <c r="E39" s="4"/>
      <c r="F39" s="4"/>
      <c r="G39" s="4"/>
      <c r="H39" s="3"/>
    </row>
    <row r="40" spans="1:9" s="3" customFormat="1" ht="16.5" customHeight="1" x14ac:dyDescent="0.2">
      <c r="A40" s="6" t="s">
        <v>63</v>
      </c>
      <c r="B40" s="6"/>
      <c r="C40" s="6"/>
      <c r="D40" s="6"/>
      <c r="E40" s="17"/>
      <c r="F40" s="17"/>
      <c r="G40" s="6"/>
      <c r="H40" s="17"/>
      <c r="I40" s="4"/>
    </row>
    <row r="41" spans="1:9" s="3" customFormat="1" ht="17.100000000000001" customHeight="1" x14ac:dyDescent="0.2">
      <c r="A41" s="230" t="s">
        <v>13</v>
      </c>
      <c r="B41" s="230"/>
      <c r="C41" s="174" t="s">
        <v>82</v>
      </c>
      <c r="D41" s="174" t="s">
        <v>74</v>
      </c>
      <c r="E41" s="174" t="s">
        <v>76</v>
      </c>
      <c r="F41" s="174" t="s">
        <v>83</v>
      </c>
      <c r="G41" s="57" t="s">
        <v>11</v>
      </c>
      <c r="H41" s="58" t="s">
        <v>2</v>
      </c>
      <c r="I41" s="4"/>
    </row>
    <row r="42" spans="1:9" s="3" customFormat="1" ht="17.100000000000001" customHeight="1" x14ac:dyDescent="0.2">
      <c r="A42" s="230" t="s">
        <v>12</v>
      </c>
      <c r="B42" s="230"/>
      <c r="C42" s="39">
        <f>C51</f>
        <v>0</v>
      </c>
      <c r="D42" s="39">
        <f t="shared" ref="D42:F42" si="7">D51</f>
        <v>0</v>
      </c>
      <c r="E42" s="39">
        <f t="shared" si="7"/>
        <v>0</v>
      </c>
      <c r="F42" s="59">
        <f t="shared" si="7"/>
        <v>0</v>
      </c>
      <c r="G42" s="40">
        <f>G51</f>
        <v>0</v>
      </c>
      <c r="H42" s="33"/>
      <c r="I42" s="4"/>
    </row>
    <row r="43" spans="1:9" s="3" customFormat="1" ht="17.100000000000001" customHeight="1" x14ac:dyDescent="0.2">
      <c r="A43" s="60"/>
      <c r="B43" s="2"/>
      <c r="C43" s="23"/>
      <c r="D43" s="23"/>
      <c r="E43" s="23"/>
      <c r="F43" s="23"/>
      <c r="G43" s="23"/>
      <c r="H43" s="61"/>
      <c r="I43" s="4"/>
    </row>
    <row r="44" spans="1:9" s="3" customFormat="1" ht="17.100000000000001" customHeight="1" x14ac:dyDescent="0.2">
      <c r="A44" s="2" t="s">
        <v>22</v>
      </c>
      <c r="B44" s="2"/>
      <c r="C44" s="23"/>
      <c r="D44" s="23"/>
      <c r="E44" s="23"/>
      <c r="F44" s="23"/>
      <c r="G44" s="23"/>
      <c r="H44" s="61"/>
      <c r="I44" s="4"/>
    </row>
    <row r="45" spans="1:9" s="3" customFormat="1" ht="17.100000000000001" customHeight="1" x14ac:dyDescent="0.2">
      <c r="A45" s="223" t="s">
        <v>16</v>
      </c>
      <c r="B45" s="223"/>
      <c r="C45" s="174" t="s">
        <v>82</v>
      </c>
      <c r="D45" s="174" t="s">
        <v>74</v>
      </c>
      <c r="E45" s="174" t="s">
        <v>76</v>
      </c>
      <c r="F45" s="174" t="s">
        <v>83</v>
      </c>
      <c r="G45" s="31" t="s">
        <v>10</v>
      </c>
      <c r="H45" s="22" t="s">
        <v>2</v>
      </c>
      <c r="I45" s="4"/>
    </row>
    <row r="46" spans="1:9" s="3" customFormat="1" ht="16.5" customHeight="1" x14ac:dyDescent="0.2">
      <c r="A46" s="231"/>
      <c r="B46" s="231"/>
      <c r="C46" s="112"/>
      <c r="D46" s="112"/>
      <c r="E46" s="112"/>
      <c r="F46" s="113"/>
      <c r="G46" s="40">
        <f>+F46-C46</f>
        <v>0</v>
      </c>
      <c r="H46" s="33"/>
      <c r="I46" s="4"/>
    </row>
    <row r="47" spans="1:9" s="3" customFormat="1" ht="17.100000000000001" customHeight="1" x14ac:dyDescent="0.2">
      <c r="A47" s="231"/>
      <c r="B47" s="231"/>
      <c r="C47" s="114"/>
      <c r="D47" s="114"/>
      <c r="E47" s="114"/>
      <c r="F47" s="115"/>
      <c r="G47" s="40">
        <f t="shared" ref="G47:G48" si="8">+F47-C47</f>
        <v>0</v>
      </c>
      <c r="H47" s="33"/>
      <c r="I47" s="4"/>
    </row>
    <row r="48" spans="1:9" s="3" customFormat="1" ht="17.100000000000001" customHeight="1" thickBot="1" x14ac:dyDescent="0.25">
      <c r="A48" s="232"/>
      <c r="B48" s="232"/>
      <c r="C48" s="116"/>
      <c r="D48" s="116"/>
      <c r="E48" s="116"/>
      <c r="F48" s="117"/>
      <c r="G48" s="40">
        <f t="shared" si="8"/>
        <v>0</v>
      </c>
      <c r="H48" s="33"/>
      <c r="I48" s="4"/>
    </row>
    <row r="49" spans="1:10" s="3" customFormat="1" ht="17.100000000000001" hidden="1" customHeight="1" x14ac:dyDescent="0.2">
      <c r="A49" s="148"/>
      <c r="B49" s="149"/>
      <c r="C49" s="104"/>
      <c r="D49" s="104"/>
      <c r="E49" s="104"/>
      <c r="F49" s="105"/>
      <c r="G49" s="40"/>
      <c r="H49" s="33"/>
      <c r="I49" s="4"/>
    </row>
    <row r="50" spans="1:10" s="3" customFormat="1" ht="17.100000000000001" hidden="1" customHeight="1" x14ac:dyDescent="0.2">
      <c r="A50" s="144"/>
      <c r="B50" s="154"/>
      <c r="C50" s="42"/>
      <c r="D50" s="42"/>
      <c r="E50" s="42"/>
      <c r="F50" s="43"/>
      <c r="G50" s="44"/>
      <c r="H50" s="62"/>
      <c r="I50" s="4"/>
    </row>
    <row r="51" spans="1:10" s="3" customFormat="1" ht="17.100000000000001" customHeight="1" thickTop="1" x14ac:dyDescent="0.2">
      <c r="A51" s="223" t="s">
        <v>9</v>
      </c>
      <c r="B51" s="223"/>
      <c r="C51" s="45">
        <f>SUM(C46:C50)</f>
        <v>0</v>
      </c>
      <c r="D51" s="45">
        <f>SUM(D46:D50)</f>
        <v>0</v>
      </c>
      <c r="E51" s="45">
        <f>SUM(E46:E50)</f>
        <v>0</v>
      </c>
      <c r="F51" s="46">
        <f>SUM(F46:F50)</f>
        <v>0</v>
      </c>
      <c r="G51" s="47">
        <f>SUM(G46:G50)</f>
        <v>0</v>
      </c>
      <c r="H51" s="34"/>
      <c r="I51" s="4"/>
    </row>
    <row r="52" spans="1:10" s="3" customFormat="1" ht="17.100000000000001" customHeight="1" x14ac:dyDescent="0.2">
      <c r="A52" s="223" t="s">
        <v>14</v>
      </c>
      <c r="B52" s="223"/>
      <c r="C52" s="45" t="s">
        <v>15</v>
      </c>
      <c r="D52" s="45">
        <f>D51-C51</f>
        <v>0</v>
      </c>
      <c r="E52" s="45">
        <f>E51-C51</f>
        <v>0</v>
      </c>
      <c r="F52" s="48">
        <f>F51-C51</f>
        <v>0</v>
      </c>
      <c r="G52" s="49">
        <f>G51</f>
        <v>0</v>
      </c>
      <c r="H52" s="35"/>
      <c r="I52" s="4"/>
    </row>
    <row r="53" spans="1:10" s="3" customFormat="1" ht="17.100000000000001" customHeight="1" x14ac:dyDescent="0.2">
      <c r="A53" s="145"/>
      <c r="B53" s="146"/>
      <c r="C53" s="1"/>
      <c r="D53" s="1"/>
      <c r="E53" s="1"/>
      <c r="F53" s="1"/>
      <c r="G53" s="23"/>
      <c r="H53" s="17"/>
      <c r="I53" s="4"/>
    </row>
    <row r="54" spans="1:10" s="3" customFormat="1" ht="17.100000000000001" customHeight="1" x14ac:dyDescent="0.2">
      <c r="A54" s="146" t="s">
        <v>17</v>
      </c>
      <c r="B54" s="146"/>
      <c r="C54" s="23"/>
      <c r="D54" s="23"/>
      <c r="E54" s="23"/>
      <c r="F54" s="23"/>
      <c r="G54" s="23"/>
      <c r="H54" s="17"/>
      <c r="I54" s="4"/>
    </row>
    <row r="55" spans="1:10" s="3" customFormat="1" ht="17.100000000000001" customHeight="1" x14ac:dyDescent="0.2">
      <c r="A55" s="223" t="s">
        <v>19</v>
      </c>
      <c r="B55" s="223"/>
      <c r="C55" s="22" t="s">
        <v>11</v>
      </c>
      <c r="D55" s="174" t="s">
        <v>74</v>
      </c>
      <c r="E55" s="174" t="s">
        <v>76</v>
      </c>
      <c r="F55" s="174" t="s">
        <v>83</v>
      </c>
      <c r="G55" s="31" t="s">
        <v>7</v>
      </c>
      <c r="H55" s="22" t="s">
        <v>8</v>
      </c>
      <c r="I55" s="4"/>
    </row>
    <row r="56" spans="1:10" s="3" customFormat="1" ht="17.100000000000001" customHeight="1" x14ac:dyDescent="0.2">
      <c r="A56" s="220"/>
      <c r="B56" s="220"/>
      <c r="C56" s="39">
        <f>SUM(D56:F56)</f>
        <v>0</v>
      </c>
      <c r="D56" s="112"/>
      <c r="E56" s="112"/>
      <c r="F56" s="63"/>
      <c r="G56" s="110"/>
      <c r="H56" s="111" t="s">
        <v>18</v>
      </c>
      <c r="I56" s="53"/>
      <c r="J56" s="52"/>
    </row>
    <row r="57" spans="1:10" s="3" customFormat="1" ht="17.100000000000001" customHeight="1" x14ac:dyDescent="0.2">
      <c r="A57" s="220"/>
      <c r="B57" s="220"/>
      <c r="C57" s="39">
        <f t="shared" ref="C57:C60" si="9">SUM(D57:F57)</f>
        <v>0</v>
      </c>
      <c r="D57" s="112"/>
      <c r="E57" s="112"/>
      <c r="F57" s="63"/>
      <c r="G57" s="110"/>
      <c r="H57" s="111" t="s">
        <v>18</v>
      </c>
      <c r="I57" s="53"/>
      <c r="J57" s="52"/>
    </row>
    <row r="58" spans="1:10" s="3" customFormat="1" ht="17.100000000000001" customHeight="1" x14ac:dyDescent="0.2">
      <c r="A58" s="220"/>
      <c r="B58" s="220"/>
      <c r="C58" s="39">
        <f t="shared" si="9"/>
        <v>0</v>
      </c>
      <c r="D58" s="114"/>
      <c r="E58" s="114"/>
      <c r="F58" s="66"/>
      <c r="G58" s="110"/>
      <c r="H58" s="111" t="s">
        <v>18</v>
      </c>
      <c r="I58" s="53"/>
      <c r="J58" s="52"/>
    </row>
    <row r="59" spans="1:10" s="3" customFormat="1" ht="17.100000000000001" customHeight="1" x14ac:dyDescent="0.2">
      <c r="A59" s="220"/>
      <c r="B59" s="220"/>
      <c r="C59" s="39">
        <f t="shared" si="9"/>
        <v>0</v>
      </c>
      <c r="D59" s="114"/>
      <c r="E59" s="114"/>
      <c r="F59" s="66"/>
      <c r="G59" s="110"/>
      <c r="H59" s="111" t="s">
        <v>18</v>
      </c>
      <c r="I59" s="53"/>
      <c r="J59" s="52"/>
    </row>
    <row r="60" spans="1:10" s="3" customFormat="1" ht="17.100000000000001" customHeight="1" thickBot="1" x14ac:dyDescent="0.25">
      <c r="A60" s="233"/>
      <c r="B60" s="233"/>
      <c r="C60" s="39">
        <f t="shared" si="9"/>
        <v>0</v>
      </c>
      <c r="D60" s="114"/>
      <c r="E60" s="114"/>
      <c r="F60" s="66"/>
      <c r="G60" s="110"/>
      <c r="H60" s="111" t="s">
        <v>18</v>
      </c>
      <c r="I60" s="53"/>
      <c r="J60" s="52"/>
    </row>
    <row r="61" spans="1:10" s="3" customFormat="1" ht="17.100000000000001" hidden="1" customHeight="1" x14ac:dyDescent="0.2">
      <c r="A61" s="148"/>
      <c r="B61" s="217"/>
      <c r="C61" s="39"/>
      <c r="D61" s="41"/>
      <c r="E61" s="41"/>
      <c r="F61" s="66"/>
      <c r="G61" s="64"/>
      <c r="H61" s="65"/>
      <c r="I61" s="53"/>
      <c r="J61" s="52"/>
    </row>
    <row r="62" spans="1:10" s="3" customFormat="1" ht="17.100000000000001" hidden="1" customHeight="1" x14ac:dyDescent="0.2">
      <c r="A62" s="144"/>
      <c r="B62" s="147"/>
      <c r="C62" s="39"/>
      <c r="D62" s="41"/>
      <c r="E62" s="41"/>
      <c r="F62" s="66"/>
      <c r="G62" s="64"/>
      <c r="H62" s="65"/>
      <c r="I62" s="53"/>
      <c r="J62" s="52"/>
    </row>
    <row r="63" spans="1:10" s="3" customFormat="1" ht="17.100000000000001" hidden="1" customHeight="1" x14ac:dyDescent="0.2">
      <c r="A63" s="144"/>
      <c r="B63" s="147"/>
      <c r="C63" s="39"/>
      <c r="D63" s="41"/>
      <c r="E63" s="41"/>
      <c r="F63" s="66"/>
      <c r="G63" s="64"/>
      <c r="H63" s="65"/>
      <c r="I63" s="53"/>
      <c r="J63" s="52"/>
    </row>
    <row r="64" spans="1:10" s="3" customFormat="1" ht="17.100000000000001" hidden="1" customHeight="1" x14ac:dyDescent="0.2">
      <c r="A64" s="144"/>
      <c r="B64" s="147"/>
      <c r="C64" s="39"/>
      <c r="D64" s="41"/>
      <c r="E64" s="41"/>
      <c r="F64" s="66"/>
      <c r="G64" s="64"/>
      <c r="H64" s="65"/>
      <c r="I64" s="53"/>
      <c r="J64" s="52"/>
    </row>
    <row r="65" spans="1:10" s="3" customFormat="1" ht="17.100000000000001" hidden="1" customHeight="1" x14ac:dyDescent="0.2">
      <c r="A65" s="144"/>
      <c r="B65" s="147"/>
      <c r="C65" s="39"/>
      <c r="D65" s="41"/>
      <c r="E65" s="41"/>
      <c r="F65" s="66"/>
      <c r="G65" s="64"/>
      <c r="H65" s="65"/>
      <c r="I65" s="53"/>
      <c r="J65" s="52"/>
    </row>
    <row r="66" spans="1:10" s="3" customFormat="1" ht="17.100000000000001" hidden="1" customHeight="1" x14ac:dyDescent="0.2">
      <c r="A66" s="144"/>
      <c r="B66" s="147"/>
      <c r="C66" s="39"/>
      <c r="D66" s="41"/>
      <c r="E66" s="41"/>
      <c r="F66" s="66"/>
      <c r="G66" s="64"/>
      <c r="H66" s="65"/>
      <c r="I66" s="53"/>
      <c r="J66" s="52"/>
    </row>
    <row r="67" spans="1:10" s="3" customFormat="1" ht="17.100000000000001" hidden="1" customHeight="1" x14ac:dyDescent="0.2">
      <c r="A67" s="144"/>
      <c r="B67" s="147"/>
      <c r="C67" s="39"/>
      <c r="D67" s="41"/>
      <c r="E67" s="41"/>
      <c r="F67" s="66"/>
      <c r="G67" s="64"/>
      <c r="H67" s="65"/>
      <c r="I67" s="53"/>
      <c r="J67" s="52"/>
    </row>
    <row r="68" spans="1:10" s="3" customFormat="1" ht="17.100000000000001" hidden="1" customHeight="1" x14ac:dyDescent="0.2">
      <c r="A68" s="144"/>
      <c r="B68" s="147"/>
      <c r="C68" s="39"/>
      <c r="D68" s="41"/>
      <c r="E68" s="41"/>
      <c r="F68" s="66"/>
      <c r="G68" s="64"/>
      <c r="H68" s="65"/>
      <c r="I68" s="53"/>
      <c r="J68" s="52"/>
    </row>
    <row r="69" spans="1:10" s="3" customFormat="1" ht="17.100000000000001" hidden="1" customHeight="1" x14ac:dyDescent="0.2">
      <c r="A69" s="144"/>
      <c r="B69" s="147"/>
      <c r="C69" s="39"/>
      <c r="D69" s="41"/>
      <c r="E69" s="41"/>
      <c r="F69" s="66"/>
      <c r="G69" s="64"/>
      <c r="H69" s="65"/>
      <c r="I69" s="53"/>
      <c r="J69" s="52"/>
    </row>
    <row r="70" spans="1:10" s="3" customFormat="1" ht="17.100000000000001" hidden="1" customHeight="1" x14ac:dyDescent="0.2">
      <c r="A70" s="144"/>
      <c r="B70" s="147"/>
      <c r="C70" s="39"/>
      <c r="D70" s="41"/>
      <c r="E70" s="41"/>
      <c r="F70" s="66"/>
      <c r="G70" s="64"/>
      <c r="H70" s="65"/>
      <c r="I70" s="53"/>
      <c r="J70" s="52"/>
    </row>
    <row r="71" spans="1:10" s="3" customFormat="1" ht="17.100000000000001" hidden="1" customHeight="1" x14ac:dyDescent="0.2">
      <c r="A71" s="144"/>
      <c r="B71" s="147"/>
      <c r="C71" s="39"/>
      <c r="D71" s="41"/>
      <c r="E71" s="41"/>
      <c r="F71" s="66"/>
      <c r="G71" s="64"/>
      <c r="H71" s="65"/>
      <c r="I71" s="53"/>
      <c r="J71" s="52"/>
    </row>
    <row r="72" spans="1:10" s="3" customFormat="1" ht="17.100000000000001" hidden="1" customHeight="1" x14ac:dyDescent="0.2">
      <c r="A72" s="144"/>
      <c r="B72" s="147"/>
      <c r="C72" s="39"/>
      <c r="D72" s="41"/>
      <c r="E72" s="41"/>
      <c r="F72" s="66"/>
      <c r="G72" s="64"/>
      <c r="H72" s="65"/>
      <c r="I72" s="53"/>
      <c r="J72" s="52"/>
    </row>
    <row r="73" spans="1:10" s="3" customFormat="1" ht="17.100000000000001" hidden="1" customHeight="1" x14ac:dyDescent="0.2">
      <c r="A73" s="144"/>
      <c r="B73" s="147"/>
      <c r="C73" s="39"/>
      <c r="D73" s="41"/>
      <c r="E73" s="41"/>
      <c r="F73" s="66"/>
      <c r="G73" s="64"/>
      <c r="H73" s="65"/>
      <c r="I73" s="53"/>
      <c r="J73" s="52"/>
    </row>
    <row r="74" spans="1:10" s="3" customFormat="1" ht="17.100000000000001" hidden="1" customHeight="1" x14ac:dyDescent="0.2">
      <c r="A74" s="144"/>
      <c r="B74" s="147"/>
      <c r="C74" s="39"/>
      <c r="D74" s="41"/>
      <c r="E74" s="41"/>
      <c r="F74" s="66"/>
      <c r="G74" s="64"/>
      <c r="H74" s="65"/>
      <c r="I74" s="53"/>
      <c r="J74" s="52"/>
    </row>
    <row r="75" spans="1:10" s="3" customFormat="1" ht="17.100000000000001" hidden="1" customHeight="1" x14ac:dyDescent="0.2">
      <c r="A75" s="144"/>
      <c r="B75" s="147"/>
      <c r="C75" s="39"/>
      <c r="D75" s="41"/>
      <c r="E75" s="41"/>
      <c r="F75" s="66"/>
      <c r="G75" s="64"/>
      <c r="H75" s="65"/>
      <c r="I75" s="53"/>
      <c r="J75" s="52"/>
    </row>
    <row r="76" spans="1:10" s="3" customFormat="1" ht="17.100000000000001" hidden="1" customHeight="1" x14ac:dyDescent="0.2">
      <c r="A76" s="144"/>
      <c r="B76" s="147"/>
      <c r="C76" s="39"/>
      <c r="D76" s="41"/>
      <c r="E76" s="41"/>
      <c r="F76" s="66"/>
      <c r="G76" s="64"/>
      <c r="H76" s="65"/>
      <c r="I76" s="53"/>
      <c r="J76" s="52"/>
    </row>
    <row r="77" spans="1:10" s="3" customFormat="1" ht="17.100000000000001" hidden="1" customHeight="1" x14ac:dyDescent="0.2">
      <c r="A77" s="144"/>
      <c r="B77" s="147"/>
      <c r="C77" s="39"/>
      <c r="D77" s="41"/>
      <c r="E77" s="41"/>
      <c r="F77" s="66"/>
      <c r="G77" s="64"/>
      <c r="H77" s="65"/>
      <c r="I77" s="53"/>
      <c r="J77" s="52"/>
    </row>
    <row r="78" spans="1:10" s="3" customFormat="1" ht="17.100000000000001" hidden="1" customHeight="1" x14ac:dyDescent="0.2">
      <c r="A78" s="144"/>
      <c r="B78" s="147"/>
      <c r="C78" s="39"/>
      <c r="D78" s="42"/>
      <c r="E78" s="42"/>
      <c r="F78" s="67"/>
      <c r="G78" s="64"/>
      <c r="H78" s="65"/>
      <c r="I78" s="4"/>
    </row>
    <row r="79" spans="1:10" s="3" customFormat="1" ht="17.100000000000001" hidden="1" customHeight="1" x14ac:dyDescent="0.2">
      <c r="A79" s="144"/>
      <c r="B79" s="154" t="s">
        <v>9</v>
      </c>
      <c r="C79" s="106">
        <f>SUM(C56:C78)</f>
        <v>0</v>
      </c>
      <c r="D79" s="106">
        <f>SUM(D56:D78)</f>
        <v>0</v>
      </c>
      <c r="E79" s="106">
        <f>SUM(E56:E78)</f>
        <v>0</v>
      </c>
      <c r="F79" s="107">
        <f>SUM(F56:F78)</f>
        <v>0</v>
      </c>
      <c r="G79" s="108"/>
      <c r="H79" s="109"/>
      <c r="I79" s="4"/>
    </row>
    <row r="80" spans="1:10" s="3" customFormat="1" ht="17.100000000000001" customHeight="1" thickTop="1" x14ac:dyDescent="0.2">
      <c r="A80" s="223" t="s">
        <v>14</v>
      </c>
      <c r="B80" s="223"/>
      <c r="C80" s="50" t="s">
        <v>15</v>
      </c>
      <c r="D80" s="50">
        <f>D79</f>
        <v>0</v>
      </c>
      <c r="E80" s="50">
        <f>E79+D79</f>
        <v>0</v>
      </c>
      <c r="F80" s="51">
        <f>F79+E79</f>
        <v>0</v>
      </c>
      <c r="G80" s="32"/>
      <c r="H80" s="34"/>
      <c r="I80" s="4"/>
    </row>
    <row r="81" spans="1:8" ht="16.5" customHeight="1" x14ac:dyDescent="0.2">
      <c r="A81" s="3"/>
      <c r="B81" s="3"/>
      <c r="C81" s="18"/>
      <c r="D81" s="4"/>
      <c r="E81" s="4"/>
      <c r="F81" s="4"/>
      <c r="G81" s="4"/>
      <c r="H81" s="3"/>
    </row>
    <row r="82" spans="1:8" s="16" customFormat="1" ht="60" customHeight="1" x14ac:dyDescent="0.2">
      <c r="A82" s="218" t="s">
        <v>81</v>
      </c>
      <c r="B82" s="218"/>
      <c r="C82" s="218"/>
      <c r="D82" s="218"/>
      <c r="E82" s="218"/>
      <c r="F82" s="218"/>
      <c r="G82" s="218"/>
      <c r="H82" s="218"/>
    </row>
    <row r="83" spans="1:8" ht="60" customHeight="1" x14ac:dyDescent="0.2">
      <c r="A83" s="219"/>
      <c r="B83" s="219"/>
      <c r="C83" s="219"/>
      <c r="D83" s="219"/>
      <c r="E83" s="219"/>
      <c r="F83" s="219"/>
      <c r="G83" s="219"/>
      <c r="H83" s="219"/>
    </row>
  </sheetData>
  <mergeCells count="18">
    <mergeCell ref="A46:B46"/>
    <mergeCell ref="A4:C4"/>
    <mergeCell ref="A38:C38"/>
    <mergeCell ref="A41:B41"/>
    <mergeCell ref="A42:B42"/>
    <mergeCell ref="A45:B45"/>
    <mergeCell ref="A82:H83"/>
    <mergeCell ref="A47:B47"/>
    <mergeCell ref="A48:B48"/>
    <mergeCell ref="A51:B51"/>
    <mergeCell ref="A52:B52"/>
    <mergeCell ref="A55:B55"/>
    <mergeCell ref="A56:B56"/>
    <mergeCell ref="A57:B57"/>
    <mergeCell ref="A58:B58"/>
    <mergeCell ref="A59:B59"/>
    <mergeCell ref="A60:B60"/>
    <mergeCell ref="A80:B80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74"/>
  <sheetViews>
    <sheetView view="pageBreakPreview" topLeftCell="A36" zoomScale="90" zoomScaleNormal="100" zoomScaleSheetLayoutView="90" workbookViewId="0">
      <selection activeCell="D48" sqref="D48"/>
    </sheetView>
  </sheetViews>
  <sheetFormatPr defaultColWidth="9" defaultRowHeight="17.100000000000001" customHeight="1" x14ac:dyDescent="0.2"/>
  <cols>
    <col min="1" max="1" width="4.6640625" style="160" customWidth="1"/>
    <col min="2" max="2" width="11.77734375" style="160" customWidth="1"/>
    <col min="3" max="3" width="20.21875" style="212" customWidth="1"/>
    <col min="4" max="7" width="23.6640625" style="173" customWidth="1"/>
    <col min="8" max="8" width="29.44140625" style="160" customWidth="1"/>
    <col min="9" max="9" width="11" style="160" bestFit="1" customWidth="1"/>
    <col min="10" max="16384" width="9" style="160"/>
  </cols>
  <sheetData>
    <row r="1" spans="1:10" ht="17.100000000000001" customHeight="1" x14ac:dyDescent="0.2">
      <c r="A1" s="213" t="s">
        <v>66</v>
      </c>
      <c r="B1" s="52"/>
      <c r="C1" s="158"/>
      <c r="D1" s="53"/>
      <c r="E1" s="53"/>
      <c r="F1" s="53"/>
      <c r="G1" s="53"/>
      <c r="H1" s="159" t="s">
        <v>68</v>
      </c>
    </row>
    <row r="2" spans="1:10" ht="11.25" customHeight="1" x14ac:dyDescent="0.2">
      <c r="A2" s="52"/>
      <c r="B2" s="52"/>
      <c r="C2" s="158"/>
      <c r="D2" s="53"/>
      <c r="E2" s="53"/>
      <c r="F2" s="53"/>
      <c r="G2" s="53"/>
      <c r="H2" s="161"/>
    </row>
    <row r="3" spans="1:10" ht="17.100000000000001" customHeight="1" x14ac:dyDescent="0.2">
      <c r="A3" s="160" t="s">
        <v>21</v>
      </c>
      <c r="B3" s="52"/>
      <c r="C3" s="158"/>
      <c r="D3" s="53"/>
      <c r="E3" s="53"/>
      <c r="F3" s="53"/>
      <c r="G3" s="53"/>
      <c r="H3" s="161"/>
    </row>
    <row r="4" spans="1:10" s="165" customFormat="1" ht="31.5" customHeight="1" x14ac:dyDescent="0.2">
      <c r="A4" s="235" t="s">
        <v>0</v>
      </c>
      <c r="B4" s="236"/>
      <c r="C4" s="236"/>
      <c r="D4" s="162" t="s">
        <v>77</v>
      </c>
      <c r="E4" s="163" t="s">
        <v>78</v>
      </c>
      <c r="F4" s="162" t="s">
        <v>79</v>
      </c>
      <c r="G4" s="164" t="s">
        <v>80</v>
      </c>
      <c r="H4" s="7" t="s">
        <v>2</v>
      </c>
    </row>
    <row r="5" spans="1:10" ht="31.5" customHeight="1" x14ac:dyDescent="0.2">
      <c r="A5" s="88" t="s">
        <v>1</v>
      </c>
      <c r="B5" s="166"/>
      <c r="C5" s="122"/>
      <c r="D5" s="123"/>
      <c r="E5" s="123"/>
      <c r="F5" s="123"/>
      <c r="G5" s="123"/>
      <c r="H5" s="167"/>
      <c r="I5" s="14"/>
      <c r="J5" s="52"/>
    </row>
    <row r="6" spans="1:10" s="165" customFormat="1" ht="31.5" customHeight="1" x14ac:dyDescent="0.2">
      <c r="A6" s="168" t="s">
        <v>3</v>
      </c>
      <c r="B6" s="169"/>
      <c r="C6" s="170"/>
      <c r="D6" s="171"/>
      <c r="E6" s="171"/>
      <c r="F6" s="171"/>
      <c r="G6" s="171"/>
      <c r="H6" s="172" t="s">
        <v>57</v>
      </c>
    </row>
    <row r="7" spans="1:10" ht="31.5" customHeight="1" x14ac:dyDescent="0.2">
      <c r="A7" s="10"/>
      <c r="B7" s="13" t="s">
        <v>6</v>
      </c>
      <c r="C7" s="19"/>
      <c r="D7" s="11"/>
      <c r="E7" s="11"/>
      <c r="F7" s="11"/>
      <c r="G7" s="11"/>
      <c r="H7" s="25" t="s">
        <v>53</v>
      </c>
    </row>
    <row r="8" spans="1:10" ht="31.5" customHeight="1" x14ac:dyDescent="0.2">
      <c r="A8" s="10"/>
      <c r="B8" s="13"/>
      <c r="C8" s="93"/>
      <c r="D8" s="69"/>
      <c r="E8" s="70"/>
      <c r="F8" s="71"/>
      <c r="G8" s="69"/>
      <c r="H8" s="72"/>
    </row>
    <row r="9" spans="1:10" ht="31.5" customHeight="1" x14ac:dyDescent="0.2">
      <c r="A9" s="10"/>
      <c r="B9" s="13"/>
      <c r="C9" s="93"/>
      <c r="D9" s="69"/>
      <c r="E9" s="70"/>
      <c r="F9" s="71"/>
      <c r="G9" s="69"/>
      <c r="H9" s="72"/>
    </row>
    <row r="10" spans="1:10" ht="31.5" customHeight="1" x14ac:dyDescent="0.2">
      <c r="A10" s="10"/>
      <c r="B10" s="13"/>
      <c r="C10" s="93"/>
      <c r="D10" s="69"/>
      <c r="E10" s="70"/>
      <c r="F10" s="71"/>
      <c r="G10" s="69"/>
      <c r="H10" s="72"/>
    </row>
    <row r="11" spans="1:10" ht="31.5" customHeight="1" x14ac:dyDescent="0.2">
      <c r="A11" s="10"/>
      <c r="B11" s="38"/>
      <c r="C11" s="95"/>
      <c r="D11" s="75"/>
      <c r="E11" s="76"/>
      <c r="F11" s="82"/>
      <c r="G11" s="75"/>
      <c r="H11" s="77"/>
    </row>
    <row r="12" spans="1:10" ht="31.5" customHeight="1" x14ac:dyDescent="0.2">
      <c r="A12" s="10"/>
      <c r="B12" s="38" t="s">
        <v>48</v>
      </c>
      <c r="C12" s="119"/>
      <c r="D12" s="120"/>
      <c r="E12" s="102"/>
      <c r="F12" s="101"/>
      <c r="G12" s="120"/>
      <c r="H12" s="25" t="s">
        <v>54</v>
      </c>
    </row>
    <row r="13" spans="1:10" ht="31.5" customHeight="1" x14ac:dyDescent="0.2">
      <c r="A13" s="10"/>
      <c r="B13" s="78" t="s">
        <v>47</v>
      </c>
      <c r="C13" s="19"/>
      <c r="D13" s="14"/>
      <c r="E13" s="14"/>
      <c r="F13" s="14"/>
      <c r="G13" s="14"/>
      <c r="H13" s="25" t="s">
        <v>64</v>
      </c>
    </row>
    <row r="14" spans="1:10" ht="31.5" customHeight="1" x14ac:dyDescent="0.2">
      <c r="A14" s="10"/>
      <c r="B14" s="13"/>
      <c r="C14" s="93"/>
      <c r="D14" s="69"/>
      <c r="E14" s="70"/>
      <c r="F14" s="71"/>
      <c r="G14" s="70"/>
      <c r="H14" s="72"/>
    </row>
    <row r="15" spans="1:10" ht="31.5" customHeight="1" x14ac:dyDescent="0.2">
      <c r="A15" s="10"/>
      <c r="B15" s="13"/>
      <c r="C15" s="93"/>
      <c r="D15" s="69"/>
      <c r="E15" s="70"/>
      <c r="F15" s="71"/>
      <c r="G15" s="69"/>
      <c r="H15" s="72"/>
    </row>
    <row r="16" spans="1:10" ht="31.5" customHeight="1" x14ac:dyDescent="0.2">
      <c r="A16" s="10"/>
      <c r="B16" s="38"/>
      <c r="C16" s="95"/>
      <c r="D16" s="75"/>
      <c r="E16" s="76"/>
      <c r="F16" s="82"/>
      <c r="G16" s="75"/>
      <c r="H16" s="77"/>
    </row>
    <row r="17" spans="1:9" ht="31.5" customHeight="1" x14ac:dyDescent="0.2">
      <c r="A17" s="10"/>
      <c r="B17" s="88" t="s">
        <v>55</v>
      </c>
      <c r="C17" s="122"/>
      <c r="D17" s="123"/>
      <c r="E17" s="85"/>
      <c r="F17" s="90"/>
      <c r="G17" s="123"/>
      <c r="H17" s="87" t="s">
        <v>56</v>
      </c>
    </row>
    <row r="18" spans="1:9" ht="31.5" customHeight="1" x14ac:dyDescent="0.2">
      <c r="A18" s="168" t="s">
        <v>4</v>
      </c>
      <c r="B18" s="169"/>
      <c r="C18" s="170"/>
      <c r="D18" s="85"/>
      <c r="E18" s="85"/>
      <c r="F18" s="85"/>
      <c r="G18" s="85"/>
      <c r="H18" s="87" t="s">
        <v>44</v>
      </c>
    </row>
    <row r="19" spans="1:9" ht="31.5" customHeight="1" x14ac:dyDescent="0.2">
      <c r="A19" s="13"/>
      <c r="B19" s="83" t="s">
        <v>49</v>
      </c>
      <c r="C19" s="84"/>
      <c r="D19" s="85"/>
      <c r="E19" s="91"/>
      <c r="F19" s="91"/>
      <c r="G19" s="92"/>
      <c r="H19" s="87" t="s">
        <v>50</v>
      </c>
    </row>
    <row r="20" spans="1:9" ht="31.5" customHeight="1" x14ac:dyDescent="0.2">
      <c r="A20" s="13"/>
      <c r="B20" s="83" t="s">
        <v>37</v>
      </c>
      <c r="C20" s="84"/>
      <c r="D20" s="85"/>
      <c r="E20" s="91"/>
      <c r="F20" s="91"/>
      <c r="G20" s="92"/>
      <c r="H20" s="87" t="s">
        <v>45</v>
      </c>
    </row>
    <row r="21" spans="1:9" ht="31.5" customHeight="1" x14ac:dyDescent="0.2">
      <c r="A21" s="13"/>
      <c r="B21" s="83" t="s">
        <v>28</v>
      </c>
      <c r="C21" s="84"/>
      <c r="D21" s="85"/>
      <c r="E21" s="91"/>
      <c r="F21" s="91"/>
      <c r="G21" s="92"/>
      <c r="H21" s="87" t="s">
        <v>51</v>
      </c>
    </row>
    <row r="22" spans="1:9" ht="31.5" customHeight="1" x14ac:dyDescent="0.2">
      <c r="A22" s="13"/>
      <c r="B22" s="226" t="s">
        <v>60</v>
      </c>
      <c r="C22" s="227"/>
      <c r="D22" s="85"/>
      <c r="E22" s="91"/>
      <c r="F22" s="91"/>
      <c r="G22" s="92"/>
      <c r="H22" s="87" t="s">
        <v>52</v>
      </c>
    </row>
    <row r="23" spans="1:9" ht="31.5" customHeight="1" x14ac:dyDescent="0.2">
      <c r="A23" s="13"/>
      <c r="B23" s="88" t="s">
        <v>38</v>
      </c>
      <c r="C23" s="157"/>
      <c r="D23" s="85"/>
      <c r="E23" s="85"/>
      <c r="F23" s="85"/>
      <c r="G23" s="86"/>
      <c r="H23" s="153" t="s">
        <v>65</v>
      </c>
    </row>
    <row r="24" spans="1:9" ht="31.5" customHeight="1" x14ac:dyDescent="0.2">
      <c r="A24" s="168" t="s">
        <v>5</v>
      </c>
      <c r="B24" s="169"/>
      <c r="C24" s="170"/>
      <c r="D24" s="85"/>
      <c r="E24" s="85"/>
      <c r="F24" s="85"/>
      <c r="G24" s="85"/>
      <c r="H24" s="87" t="s">
        <v>58</v>
      </c>
    </row>
    <row r="25" spans="1:9" ht="31.5" customHeight="1" thickBot="1" x14ac:dyDescent="0.25">
      <c r="A25" s="13"/>
      <c r="B25" s="88" t="s">
        <v>46</v>
      </c>
      <c r="C25" s="84"/>
      <c r="D25" s="85"/>
      <c r="E25" s="85"/>
      <c r="F25" s="85"/>
      <c r="G25" s="85"/>
      <c r="H25" s="87" t="s">
        <v>52</v>
      </c>
    </row>
    <row r="26" spans="1:9" ht="31.5" customHeight="1" thickTop="1" x14ac:dyDescent="0.2">
      <c r="A26" s="228" t="s">
        <v>23</v>
      </c>
      <c r="B26" s="237"/>
      <c r="C26" s="237"/>
      <c r="D26" s="37"/>
      <c r="E26" s="55"/>
      <c r="F26" s="55"/>
      <c r="G26" s="55"/>
      <c r="H26" s="36"/>
    </row>
    <row r="27" spans="1:9" ht="31.5" customHeight="1" x14ac:dyDescent="0.2">
      <c r="A27" s="52"/>
      <c r="B27" s="52"/>
      <c r="C27" s="158"/>
      <c r="D27" s="53"/>
      <c r="E27" s="53"/>
      <c r="F27" s="53"/>
      <c r="G27" s="53"/>
      <c r="H27" s="52"/>
    </row>
    <row r="28" spans="1:9" s="52" customFormat="1" ht="31.5" customHeight="1" x14ac:dyDescent="0.2">
      <c r="A28" s="160" t="s">
        <v>69</v>
      </c>
      <c r="B28" s="160"/>
      <c r="C28" s="160"/>
      <c r="D28" s="160"/>
      <c r="E28" s="173"/>
      <c r="F28" s="173"/>
      <c r="G28" s="160"/>
      <c r="H28" s="173"/>
      <c r="I28" s="53"/>
    </row>
    <row r="29" spans="1:9" s="52" customFormat="1" ht="31.5" customHeight="1" x14ac:dyDescent="0.2">
      <c r="A29" s="238" t="s">
        <v>13</v>
      </c>
      <c r="B29" s="238"/>
      <c r="C29" s="174" t="s">
        <v>82</v>
      </c>
      <c r="D29" s="174" t="s">
        <v>74</v>
      </c>
      <c r="E29" s="174" t="s">
        <v>76</v>
      </c>
      <c r="F29" s="174" t="s">
        <v>83</v>
      </c>
      <c r="G29" s="175" t="s">
        <v>71</v>
      </c>
      <c r="H29" s="176" t="s">
        <v>2</v>
      </c>
      <c r="I29" s="53"/>
    </row>
    <row r="30" spans="1:9" s="52" customFormat="1" ht="31.5" customHeight="1" x14ac:dyDescent="0.2">
      <c r="A30" s="238" t="s">
        <v>70</v>
      </c>
      <c r="B30" s="238"/>
      <c r="C30" s="112"/>
      <c r="D30" s="112"/>
      <c r="E30" s="112"/>
      <c r="F30" s="63"/>
      <c r="G30" s="177"/>
      <c r="H30" s="65"/>
      <c r="I30" s="53"/>
    </row>
    <row r="31" spans="1:9" s="52" customFormat="1" ht="31.5" customHeight="1" x14ac:dyDescent="0.2">
      <c r="A31" s="156"/>
      <c r="B31" s="178"/>
      <c r="C31" s="179"/>
      <c r="D31" s="179"/>
      <c r="E31" s="179"/>
      <c r="F31" s="179"/>
      <c r="G31" s="179"/>
      <c r="H31" s="180"/>
      <c r="I31" s="53"/>
    </row>
    <row r="32" spans="1:9" s="52" customFormat="1" ht="31.5" customHeight="1" x14ac:dyDescent="0.2">
      <c r="A32" s="178" t="s">
        <v>22</v>
      </c>
      <c r="B32" s="178"/>
      <c r="C32" s="179"/>
      <c r="D32" s="179"/>
      <c r="E32" s="179"/>
      <c r="F32" s="179"/>
      <c r="G32" s="179"/>
      <c r="H32" s="180"/>
      <c r="I32" s="53"/>
    </row>
    <row r="33" spans="1:9" s="52" customFormat="1" ht="31.5" customHeight="1" x14ac:dyDescent="0.2">
      <c r="A33" s="234" t="s">
        <v>72</v>
      </c>
      <c r="B33" s="234"/>
      <c r="C33" s="174" t="s">
        <v>82</v>
      </c>
      <c r="D33" s="174" t="s">
        <v>74</v>
      </c>
      <c r="E33" s="174" t="s">
        <v>76</v>
      </c>
      <c r="F33" s="174" t="s">
        <v>83</v>
      </c>
      <c r="G33" s="64" t="s">
        <v>10</v>
      </c>
      <c r="H33" s="181" t="s">
        <v>2</v>
      </c>
      <c r="I33" s="53"/>
    </row>
    <row r="34" spans="1:9" s="52" customFormat="1" ht="31.5" customHeight="1" x14ac:dyDescent="0.2">
      <c r="A34" s="239"/>
      <c r="B34" s="239"/>
      <c r="C34" s="112"/>
      <c r="D34" s="112"/>
      <c r="E34" s="112"/>
      <c r="F34" s="113"/>
      <c r="G34" s="177"/>
      <c r="H34" s="65"/>
      <c r="I34" s="53"/>
    </row>
    <row r="35" spans="1:9" s="52" customFormat="1" ht="31.5" customHeight="1" x14ac:dyDescent="0.2">
      <c r="A35" s="239"/>
      <c r="B35" s="239"/>
      <c r="C35" s="114"/>
      <c r="D35" s="114"/>
      <c r="E35" s="114"/>
      <c r="F35" s="115"/>
      <c r="G35" s="177"/>
      <c r="H35" s="65"/>
      <c r="I35" s="53"/>
    </row>
    <row r="36" spans="1:9" s="52" customFormat="1" ht="31.5" customHeight="1" thickBot="1" x14ac:dyDescent="0.25">
      <c r="A36" s="240"/>
      <c r="B36" s="240"/>
      <c r="C36" s="116"/>
      <c r="D36" s="116"/>
      <c r="E36" s="116"/>
      <c r="F36" s="117"/>
      <c r="G36" s="177"/>
      <c r="H36" s="65"/>
      <c r="I36" s="53"/>
    </row>
    <row r="37" spans="1:9" s="52" customFormat="1" ht="21.75" hidden="1" customHeight="1" thickTop="1" x14ac:dyDescent="0.2">
      <c r="A37" s="182"/>
      <c r="B37" s="183"/>
      <c r="C37" s="184"/>
      <c r="D37" s="184"/>
      <c r="E37" s="184"/>
      <c r="F37" s="185"/>
      <c r="G37" s="177"/>
      <c r="H37" s="65"/>
      <c r="I37" s="53"/>
    </row>
    <row r="38" spans="1:9" s="52" customFormat="1" ht="21.75" hidden="1" customHeight="1" thickBot="1" x14ac:dyDescent="0.25">
      <c r="A38" s="186"/>
      <c r="B38" s="187"/>
      <c r="C38" s="116"/>
      <c r="D38" s="116"/>
      <c r="E38" s="116"/>
      <c r="F38" s="188"/>
      <c r="G38" s="189"/>
      <c r="H38" s="190"/>
      <c r="I38" s="53"/>
    </row>
    <row r="39" spans="1:9" s="52" customFormat="1" ht="30" customHeight="1" thickTop="1" x14ac:dyDescent="0.2">
      <c r="A39" s="234" t="s">
        <v>9</v>
      </c>
      <c r="B39" s="234"/>
      <c r="C39" s="191"/>
      <c r="D39" s="191"/>
      <c r="E39" s="191"/>
      <c r="F39" s="192"/>
      <c r="G39" s="193"/>
      <c r="H39" s="194"/>
      <c r="I39" s="53"/>
    </row>
    <row r="40" spans="1:9" s="52" customFormat="1" ht="30" customHeight="1" x14ac:dyDescent="0.2">
      <c r="A40" s="234" t="s">
        <v>73</v>
      </c>
      <c r="B40" s="234"/>
      <c r="C40" s="191"/>
      <c r="D40" s="191"/>
      <c r="E40" s="191"/>
      <c r="F40" s="195"/>
      <c r="G40" s="196"/>
      <c r="H40" s="197"/>
      <c r="I40" s="53"/>
    </row>
    <row r="41" spans="1:9" s="52" customFormat="1" ht="17.100000000000001" customHeight="1" x14ac:dyDescent="0.2">
      <c r="A41" s="198"/>
      <c r="B41" s="199"/>
      <c r="C41" s="200"/>
      <c r="D41" s="200"/>
      <c r="E41" s="200"/>
      <c r="F41" s="200"/>
      <c r="G41" s="179"/>
      <c r="H41" s="173"/>
      <c r="I41" s="53"/>
    </row>
    <row r="42" spans="1:9" s="52" customFormat="1" ht="17.100000000000001" customHeight="1" x14ac:dyDescent="0.2">
      <c r="A42" s="199" t="s">
        <v>17</v>
      </c>
      <c r="B42" s="199"/>
      <c r="C42" s="179"/>
      <c r="D42" s="179"/>
      <c r="E42" s="179"/>
      <c r="F42" s="179"/>
      <c r="G42" s="179"/>
      <c r="H42" s="173"/>
      <c r="I42" s="53"/>
    </row>
    <row r="43" spans="1:9" s="52" customFormat="1" ht="28.5" customHeight="1" x14ac:dyDescent="0.2">
      <c r="A43" s="234" t="s">
        <v>19</v>
      </c>
      <c r="B43" s="234"/>
      <c r="C43" s="181" t="s">
        <v>11</v>
      </c>
      <c r="D43" s="174" t="s">
        <v>74</v>
      </c>
      <c r="E43" s="174" t="s">
        <v>76</v>
      </c>
      <c r="F43" s="174" t="s">
        <v>83</v>
      </c>
      <c r="G43" s="64" t="s">
        <v>7</v>
      </c>
      <c r="H43" s="181" t="s">
        <v>8</v>
      </c>
      <c r="I43" s="53"/>
    </row>
    <row r="44" spans="1:9" s="52" customFormat="1" ht="28.5" customHeight="1" x14ac:dyDescent="0.2">
      <c r="A44" s="220"/>
      <c r="B44" s="220"/>
      <c r="C44" s="112"/>
      <c r="D44" s="112"/>
      <c r="E44" s="112"/>
      <c r="F44" s="63"/>
      <c r="G44" s="110"/>
      <c r="H44" s="111" t="s">
        <v>18</v>
      </c>
      <c r="I44" s="53"/>
    </row>
    <row r="45" spans="1:9" s="52" customFormat="1" ht="28.5" customHeight="1" x14ac:dyDescent="0.2">
      <c r="A45" s="220"/>
      <c r="B45" s="220"/>
      <c r="C45" s="112"/>
      <c r="D45" s="112"/>
      <c r="E45" s="112"/>
      <c r="F45" s="63"/>
      <c r="G45" s="110"/>
      <c r="H45" s="111" t="s">
        <v>18</v>
      </c>
      <c r="I45" s="53"/>
    </row>
    <row r="46" spans="1:9" s="52" customFormat="1" ht="28.5" customHeight="1" x14ac:dyDescent="0.2">
      <c r="A46" s="220"/>
      <c r="B46" s="220"/>
      <c r="C46" s="112"/>
      <c r="D46" s="114"/>
      <c r="E46" s="114"/>
      <c r="F46" s="66"/>
      <c r="G46" s="110"/>
      <c r="H46" s="111" t="s">
        <v>18</v>
      </c>
      <c r="I46" s="53"/>
    </row>
    <row r="47" spans="1:9" s="52" customFormat="1" ht="28.5" customHeight="1" x14ac:dyDescent="0.2">
      <c r="A47" s="220"/>
      <c r="B47" s="220"/>
      <c r="C47" s="112"/>
      <c r="D47" s="114"/>
      <c r="E47" s="114"/>
      <c r="F47" s="66"/>
      <c r="G47" s="110"/>
      <c r="H47" s="111" t="s">
        <v>18</v>
      </c>
      <c r="I47" s="53"/>
    </row>
    <row r="48" spans="1:9" s="52" customFormat="1" ht="28.5" customHeight="1" thickBot="1" x14ac:dyDescent="0.25">
      <c r="A48" s="233"/>
      <c r="B48" s="233"/>
      <c r="C48" s="112"/>
      <c r="D48" s="114"/>
      <c r="E48" s="114"/>
      <c r="F48" s="66"/>
      <c r="G48" s="110"/>
      <c r="H48" s="111" t="s">
        <v>18</v>
      </c>
      <c r="I48" s="53"/>
    </row>
    <row r="49" spans="1:9" s="52" customFormat="1" ht="21.75" hidden="1" customHeight="1" x14ac:dyDescent="0.2">
      <c r="A49" s="182"/>
      <c r="B49" s="217"/>
      <c r="C49" s="112"/>
      <c r="D49" s="114"/>
      <c r="E49" s="114"/>
      <c r="F49" s="66"/>
      <c r="G49" s="64"/>
      <c r="H49" s="65"/>
      <c r="I49" s="53"/>
    </row>
    <row r="50" spans="1:9" s="52" customFormat="1" ht="21.75" hidden="1" customHeight="1" x14ac:dyDescent="0.2">
      <c r="A50" s="186"/>
      <c r="B50" s="147"/>
      <c r="C50" s="112"/>
      <c r="D50" s="114"/>
      <c r="E50" s="114"/>
      <c r="F50" s="66"/>
      <c r="G50" s="64"/>
      <c r="H50" s="65"/>
      <c r="I50" s="53"/>
    </row>
    <row r="51" spans="1:9" s="52" customFormat="1" ht="21.75" hidden="1" customHeight="1" x14ac:dyDescent="0.2">
      <c r="A51" s="186"/>
      <c r="B51" s="147"/>
      <c r="C51" s="112"/>
      <c r="D51" s="114"/>
      <c r="E51" s="114"/>
      <c r="F51" s="66"/>
      <c r="G51" s="64"/>
      <c r="H51" s="65"/>
      <c r="I51" s="53"/>
    </row>
    <row r="52" spans="1:9" s="52" customFormat="1" ht="21.75" hidden="1" customHeight="1" x14ac:dyDescent="0.2">
      <c r="A52" s="186"/>
      <c r="B52" s="147"/>
      <c r="C52" s="112"/>
      <c r="D52" s="114"/>
      <c r="E52" s="114"/>
      <c r="F52" s="66"/>
      <c r="G52" s="64"/>
      <c r="H52" s="65"/>
      <c r="I52" s="53"/>
    </row>
    <row r="53" spans="1:9" s="52" customFormat="1" ht="21.75" hidden="1" customHeight="1" x14ac:dyDescent="0.2">
      <c r="A53" s="186"/>
      <c r="B53" s="147"/>
      <c r="C53" s="112"/>
      <c r="D53" s="114"/>
      <c r="E53" s="114"/>
      <c r="F53" s="66"/>
      <c r="G53" s="64"/>
      <c r="H53" s="65"/>
      <c r="I53" s="53"/>
    </row>
    <row r="54" spans="1:9" s="52" customFormat="1" ht="21.75" hidden="1" customHeight="1" x14ac:dyDescent="0.2">
      <c r="A54" s="186"/>
      <c r="B54" s="147"/>
      <c r="C54" s="112"/>
      <c r="D54" s="114"/>
      <c r="E54" s="114"/>
      <c r="F54" s="66"/>
      <c r="G54" s="64"/>
      <c r="H54" s="65"/>
      <c r="I54" s="53"/>
    </row>
    <row r="55" spans="1:9" s="52" customFormat="1" ht="21.75" hidden="1" customHeight="1" x14ac:dyDescent="0.2">
      <c r="A55" s="186"/>
      <c r="B55" s="147"/>
      <c r="C55" s="112"/>
      <c r="D55" s="114"/>
      <c r="E55" s="114"/>
      <c r="F55" s="66"/>
      <c r="G55" s="64"/>
      <c r="H55" s="65"/>
      <c r="I55" s="53"/>
    </row>
    <row r="56" spans="1:9" s="52" customFormat="1" ht="21.75" hidden="1" customHeight="1" x14ac:dyDescent="0.2">
      <c r="A56" s="186"/>
      <c r="B56" s="147"/>
      <c r="C56" s="112"/>
      <c r="D56" s="114"/>
      <c r="E56" s="114"/>
      <c r="F56" s="66"/>
      <c r="G56" s="64"/>
      <c r="H56" s="65"/>
      <c r="I56" s="53"/>
    </row>
    <row r="57" spans="1:9" s="52" customFormat="1" ht="21.75" hidden="1" customHeight="1" x14ac:dyDescent="0.2">
      <c r="A57" s="186"/>
      <c r="B57" s="147"/>
      <c r="C57" s="112"/>
      <c r="D57" s="114"/>
      <c r="E57" s="114"/>
      <c r="F57" s="66"/>
      <c r="G57" s="64"/>
      <c r="H57" s="65"/>
      <c r="I57" s="53"/>
    </row>
    <row r="58" spans="1:9" s="52" customFormat="1" ht="21.75" hidden="1" customHeight="1" x14ac:dyDescent="0.2">
      <c r="A58" s="186"/>
      <c r="B58" s="147"/>
      <c r="C58" s="112"/>
      <c r="D58" s="114"/>
      <c r="E58" s="114"/>
      <c r="F58" s="66"/>
      <c r="G58" s="64"/>
      <c r="H58" s="65"/>
      <c r="I58" s="53"/>
    </row>
    <row r="59" spans="1:9" s="52" customFormat="1" ht="21.75" hidden="1" customHeight="1" x14ac:dyDescent="0.2">
      <c r="A59" s="186"/>
      <c r="B59" s="147"/>
      <c r="C59" s="112"/>
      <c r="D59" s="114"/>
      <c r="E59" s="114"/>
      <c r="F59" s="66"/>
      <c r="G59" s="64"/>
      <c r="H59" s="65"/>
      <c r="I59" s="53"/>
    </row>
    <row r="60" spans="1:9" s="52" customFormat="1" ht="21.75" hidden="1" customHeight="1" x14ac:dyDescent="0.2">
      <c r="A60" s="186"/>
      <c r="B60" s="147"/>
      <c r="C60" s="112"/>
      <c r="D60" s="114"/>
      <c r="E60" s="114"/>
      <c r="F60" s="66"/>
      <c r="G60" s="64"/>
      <c r="H60" s="65"/>
      <c r="I60" s="53"/>
    </row>
    <row r="61" spans="1:9" s="52" customFormat="1" ht="21.75" hidden="1" customHeight="1" x14ac:dyDescent="0.2">
      <c r="A61" s="186"/>
      <c r="B61" s="147"/>
      <c r="C61" s="112"/>
      <c r="D61" s="114"/>
      <c r="E61" s="114"/>
      <c r="F61" s="66"/>
      <c r="G61" s="64"/>
      <c r="H61" s="65"/>
      <c r="I61" s="53"/>
    </row>
    <row r="62" spans="1:9" s="52" customFormat="1" ht="21.75" hidden="1" customHeight="1" x14ac:dyDescent="0.2">
      <c r="A62" s="186"/>
      <c r="B62" s="147"/>
      <c r="C62" s="112"/>
      <c r="D62" s="114"/>
      <c r="E62" s="114"/>
      <c r="F62" s="66"/>
      <c r="G62" s="64"/>
      <c r="H62" s="65"/>
      <c r="I62" s="53"/>
    </row>
    <row r="63" spans="1:9" s="52" customFormat="1" ht="21.75" hidden="1" customHeight="1" x14ac:dyDescent="0.2">
      <c r="A63" s="186"/>
      <c r="B63" s="147"/>
      <c r="C63" s="112"/>
      <c r="D63" s="114"/>
      <c r="E63" s="114"/>
      <c r="F63" s="66"/>
      <c r="G63" s="64"/>
      <c r="H63" s="65"/>
      <c r="I63" s="53"/>
    </row>
    <row r="64" spans="1:9" s="52" customFormat="1" ht="21.75" hidden="1" customHeight="1" x14ac:dyDescent="0.2">
      <c r="A64" s="186"/>
      <c r="B64" s="147"/>
      <c r="C64" s="112"/>
      <c r="D64" s="114"/>
      <c r="E64" s="114"/>
      <c r="F64" s="66"/>
      <c r="G64" s="64"/>
      <c r="H64" s="65"/>
      <c r="I64" s="53"/>
    </row>
    <row r="65" spans="1:9" s="52" customFormat="1" ht="21.75" hidden="1" customHeight="1" x14ac:dyDescent="0.2">
      <c r="A65" s="186"/>
      <c r="B65" s="147"/>
      <c r="C65" s="112"/>
      <c r="D65" s="114"/>
      <c r="E65" s="114"/>
      <c r="F65" s="66"/>
      <c r="G65" s="64"/>
      <c r="H65" s="65"/>
      <c r="I65" s="53"/>
    </row>
    <row r="66" spans="1:9" s="52" customFormat="1" ht="21.75" hidden="1" customHeight="1" thickBot="1" x14ac:dyDescent="0.25">
      <c r="A66" s="186"/>
      <c r="B66" s="147"/>
      <c r="C66" s="112"/>
      <c r="D66" s="116"/>
      <c r="E66" s="116"/>
      <c r="F66" s="117"/>
      <c r="G66" s="64"/>
      <c r="H66" s="65"/>
      <c r="I66" s="53"/>
    </row>
    <row r="67" spans="1:9" s="52" customFormat="1" ht="21.75" hidden="1" customHeight="1" thickTop="1" thickBot="1" x14ac:dyDescent="0.25">
      <c r="A67" s="186"/>
      <c r="B67" s="187" t="s">
        <v>9</v>
      </c>
      <c r="C67" s="201"/>
      <c r="D67" s="201"/>
      <c r="E67" s="201"/>
      <c r="F67" s="202"/>
      <c r="G67" s="203"/>
      <c r="H67" s="204"/>
      <c r="I67" s="53"/>
    </row>
    <row r="68" spans="1:9" s="52" customFormat="1" ht="31.5" customHeight="1" thickTop="1" x14ac:dyDescent="0.2">
      <c r="A68" s="234" t="s">
        <v>14</v>
      </c>
      <c r="B68" s="234"/>
      <c r="C68" s="205"/>
      <c r="D68" s="205"/>
      <c r="E68" s="205"/>
      <c r="F68" s="206"/>
      <c r="G68" s="207"/>
      <c r="H68" s="194"/>
      <c r="I68" s="53"/>
    </row>
    <row r="69" spans="1:9" s="52" customFormat="1" ht="21.75" customHeight="1" x14ac:dyDescent="0.2">
      <c r="A69" s="199"/>
      <c r="B69" s="199"/>
      <c r="C69" s="208"/>
      <c r="D69" s="208"/>
      <c r="E69" s="208"/>
      <c r="F69" s="208"/>
      <c r="G69" s="209"/>
      <c r="H69" s="210"/>
      <c r="I69" s="53"/>
    </row>
    <row r="70" spans="1:9" s="211" customFormat="1" ht="65.25" customHeight="1" x14ac:dyDescent="0.2">
      <c r="A70" s="218" t="s">
        <v>81</v>
      </c>
      <c r="B70" s="218"/>
      <c r="C70" s="218"/>
      <c r="D70" s="218"/>
      <c r="E70" s="218"/>
      <c r="F70" s="218"/>
      <c r="G70" s="218"/>
      <c r="H70" s="218"/>
    </row>
    <row r="71" spans="1:9" ht="16.5" customHeight="1" x14ac:dyDescent="0.2">
      <c r="A71" s="219"/>
      <c r="B71" s="219"/>
      <c r="C71" s="219"/>
      <c r="D71" s="219"/>
      <c r="E71" s="219"/>
      <c r="F71" s="219"/>
      <c r="G71" s="219"/>
      <c r="H71" s="219"/>
    </row>
    <row r="72" spans="1:9" s="211" customFormat="1" ht="81" customHeight="1" x14ac:dyDescent="0.2">
      <c r="A72" s="219"/>
      <c r="B72" s="219"/>
      <c r="C72" s="219"/>
      <c r="D72" s="219"/>
      <c r="E72" s="219"/>
      <c r="F72" s="219"/>
      <c r="G72" s="219"/>
      <c r="H72" s="219"/>
    </row>
    <row r="73" spans="1:9" ht="16.5" customHeight="1" x14ac:dyDescent="0.2">
      <c r="A73" s="219"/>
      <c r="B73" s="219"/>
      <c r="C73" s="219"/>
      <c r="D73" s="219"/>
      <c r="E73" s="219"/>
      <c r="F73" s="219"/>
      <c r="G73" s="219"/>
      <c r="H73" s="219"/>
    </row>
    <row r="74" spans="1:9" s="211" customFormat="1" ht="24" customHeight="1" x14ac:dyDescent="0.2">
      <c r="A74" s="219"/>
      <c r="B74" s="219"/>
      <c r="C74" s="219"/>
      <c r="D74" s="219"/>
      <c r="E74" s="219"/>
      <c r="F74" s="219"/>
      <c r="G74" s="219"/>
      <c r="H74" s="219"/>
    </row>
  </sheetData>
  <mergeCells count="19">
    <mergeCell ref="A70:H74"/>
    <mergeCell ref="A44:B44"/>
    <mergeCell ref="A45:B45"/>
    <mergeCell ref="A46:B46"/>
    <mergeCell ref="A47:B47"/>
    <mergeCell ref="A48:B48"/>
    <mergeCell ref="A68:B68"/>
    <mergeCell ref="A43:B43"/>
    <mergeCell ref="A4:C4"/>
    <mergeCell ref="B22:C22"/>
    <mergeCell ref="A26:C26"/>
    <mergeCell ref="A29:B29"/>
    <mergeCell ref="A30:B30"/>
    <mergeCell ref="A33:B33"/>
    <mergeCell ref="A34:B34"/>
    <mergeCell ref="A35:B35"/>
    <mergeCell ref="A36:B36"/>
    <mergeCell ref="A39:B39"/>
    <mergeCell ref="A40:B40"/>
  </mergeCells>
  <phoneticPr fontId="1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①付加価値額の増大（個人） (自動計算)</vt:lpstr>
      <vt:lpstr>①付加価値額の増大（法人） (自動計算)</vt:lpstr>
      <vt:lpstr>①付加価値額の増大（個人） (手書き用)</vt:lpstr>
      <vt:lpstr>'①付加価値額の増大（個人） (自動計算)'!Print_Area</vt:lpstr>
      <vt:lpstr>'①付加価値額の増大（個人） (手書き用)'!Print_Area</vt:lpstr>
      <vt:lpstr>'①付加価値額の増大（法人） (自動計算)'!Print_Area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ownerpc</dc:creator>
  <cp:lastModifiedBy>坂本　幸子</cp:lastModifiedBy>
  <cp:lastPrinted>2024-09-05T23:49:13Z</cp:lastPrinted>
  <dcterms:created xsi:type="dcterms:W3CDTF">2018-02-13T22:15:45Z</dcterms:created>
  <dcterms:modified xsi:type="dcterms:W3CDTF">2025-09-01T06:02:37Z</dcterms:modified>
</cp:coreProperties>
</file>