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Nas2015\八幡平市共有\40_農業委員会事務局\02_農地調整係\【様式集・窓口用】\中間管理事業関係\"/>
    </mc:Choice>
  </mc:AlternateContent>
  <bookViews>
    <workbookView xWindow="600" yWindow="105" windowWidth="20475" windowHeight="9840"/>
  </bookViews>
  <sheets>
    <sheet name="耕作者名" sheetId="86" r:id="rId1"/>
  </sheets>
  <externalReferences>
    <externalReference r:id="rId2"/>
    <externalReference r:id="rId3"/>
  </externalReferences>
  <definedNames>
    <definedName name="_xlnm.Print_Area" localSheetId="0">耕作者名!$A$1:$J$27</definedName>
    <definedName name="印刷データ①" localSheetId="0">耕作者名!$B$15:$J$25</definedName>
    <definedName name="印刷データ１１" localSheetId="0">耕作者名!$J$15:$J$25</definedName>
    <definedName name="印刷データ１１１" localSheetId="0">耕作者名!$I$15:$I$25</definedName>
    <definedName name="印刷データ２" localSheetId="0">耕作者名!$B$26:$H$26</definedName>
    <definedName name="印刷データ２１" localSheetId="0">耕作者名!$J$26:$J$26</definedName>
    <definedName name="印刷データ２２２" localSheetId="0">耕作者名!$I$26:$I$26</definedName>
    <definedName name="印刷データ③" localSheetId="0">耕作者名!#REF!</definedName>
    <definedName name="印刷データ３１" localSheetId="0">耕作者名!#REF!</definedName>
    <definedName name="印刷データ３３３" localSheetId="0">耕作者名!#REF!</definedName>
    <definedName name="大字リスト" localSheetId="0">[1]入力!$O$2:$P$10</definedName>
    <definedName name="大字リスト">[2]入力!$O$2:$P$10</definedName>
  </definedNames>
  <calcPr calcId="162913"/>
</workbook>
</file>

<file path=xl/calcChain.xml><?xml version="1.0" encoding="utf-8"?>
<calcChain xmlns="http://schemas.openxmlformats.org/spreadsheetml/2006/main">
  <c r="H26" i="86" l="1"/>
  <c r="L15" i="86" l="1"/>
  <c r="M15" i="86"/>
  <c r="N15" i="86"/>
  <c r="O15" i="86"/>
  <c r="L16" i="86"/>
  <c r="M16" i="86"/>
  <c r="N16" i="86"/>
  <c r="O16" i="86"/>
  <c r="L17" i="86"/>
  <c r="M17" i="86"/>
  <c r="N17" i="86"/>
  <c r="O17" i="86"/>
  <c r="L18" i="86"/>
  <c r="M18" i="86"/>
  <c r="N18" i="86"/>
  <c r="O18" i="86"/>
  <c r="L19" i="86"/>
  <c r="M19" i="86"/>
  <c r="N19" i="86"/>
  <c r="O19" i="86"/>
  <c r="L20" i="86"/>
  <c r="M20" i="86"/>
  <c r="N20" i="86"/>
  <c r="O20" i="86"/>
  <c r="L21" i="86"/>
  <c r="M21" i="86"/>
  <c r="N21" i="86"/>
  <c r="O21" i="86"/>
  <c r="L22" i="86"/>
  <c r="M22" i="86"/>
  <c r="N22" i="86"/>
  <c r="O22" i="86"/>
  <c r="L23" i="86"/>
  <c r="M23" i="86"/>
  <c r="N23" i="86"/>
  <c r="O23" i="86"/>
  <c r="L24" i="86"/>
  <c r="M24" i="86"/>
  <c r="N24" i="86"/>
  <c r="O24" i="86"/>
  <c r="L25" i="86"/>
  <c r="M25" i="86"/>
  <c r="N25" i="86"/>
  <c r="O25" i="86"/>
  <c r="L26" i="86"/>
  <c r="L6" i="86" s="1"/>
  <c r="M26" i="86" l="1"/>
  <c r="M6" i="86" s="1"/>
  <c r="O26" i="86"/>
  <c r="O6" i="86" s="1"/>
  <c r="N26" i="86"/>
  <c r="N6" i="86" s="1"/>
  <c r="J28" i="86"/>
  <c r="E8" i="86"/>
  <c r="H6" i="86" l="1"/>
  <c r="H8" i="86"/>
  <c r="E6" i="86"/>
  <c r="E10" i="86" s="1"/>
  <c r="H10" i="86" l="1"/>
</calcChain>
</file>

<file path=xl/sharedStrings.xml><?xml version="1.0" encoding="utf-8"?>
<sst xmlns="http://schemas.openxmlformats.org/spreadsheetml/2006/main" count="53" uniqueCount="26">
  <si>
    <t>別　　紙</t>
    <rPh sb="0" eb="4">
      <t>ベッシ</t>
    </rPh>
    <phoneticPr fontId="3"/>
  </si>
  <si>
    <t>筆数</t>
    <rPh sb="0" eb="1">
      <t>フデ</t>
    </rPh>
    <rPh sb="1" eb="2">
      <t>カズ</t>
    </rPh>
    <phoneticPr fontId="3"/>
  </si>
  <si>
    <t>面積</t>
    <rPh sb="0" eb="2">
      <t>メンセキ</t>
    </rPh>
    <phoneticPr fontId="3"/>
  </si>
  <si>
    <t>集　　　　　計　　　　　表</t>
    <rPh sb="0" eb="13">
      <t>シュウケイヒョウ</t>
    </rPh>
    <phoneticPr fontId="3"/>
  </si>
  <si>
    <t>田</t>
    <rPh sb="0" eb="1">
      <t>タ</t>
    </rPh>
    <phoneticPr fontId="3"/>
  </si>
  <si>
    <t>畑</t>
    <rPh sb="0" eb="1">
      <t>ハタケ</t>
    </rPh>
    <phoneticPr fontId="3"/>
  </si>
  <si>
    <t>　筆</t>
    <rPh sb="1" eb="2">
      <t>フデ</t>
    </rPh>
    <phoneticPr fontId="3"/>
  </si>
  <si>
    <t>計</t>
    <rPh sb="0" eb="1">
      <t>ケイ</t>
    </rPh>
    <phoneticPr fontId="3"/>
  </si>
  <si>
    <t>所　　　在　　　地</t>
    <rPh sb="0" eb="5">
      <t>ショザイ</t>
    </rPh>
    <rPh sb="8" eb="9">
      <t>チ</t>
    </rPh>
    <phoneticPr fontId="3"/>
  </si>
  <si>
    <t>地　目</t>
    <rPh sb="0" eb="3">
      <t>チモク</t>
    </rPh>
    <phoneticPr fontId="3"/>
  </si>
  <si>
    <t>面　積</t>
    <rPh sb="0" eb="3">
      <t>メンセキ</t>
    </rPh>
    <phoneticPr fontId="3"/>
  </si>
  <si>
    <t>備考</t>
    <rPh sb="0" eb="2">
      <t>ビコウ</t>
    </rPh>
    <phoneticPr fontId="3"/>
  </si>
  <si>
    <t>市町村</t>
    <rPh sb="0" eb="3">
      <t>シチョウソン</t>
    </rPh>
    <phoneticPr fontId="3"/>
  </si>
  <si>
    <t>大字</t>
    <rPh sb="0" eb="2">
      <t>オオアザ</t>
    </rPh>
    <phoneticPr fontId="3"/>
  </si>
  <si>
    <t>小字</t>
    <rPh sb="0" eb="2">
      <t>コアザ</t>
    </rPh>
    <phoneticPr fontId="3"/>
  </si>
  <si>
    <t>地番</t>
    <rPh sb="0" eb="2">
      <t>チバン</t>
    </rPh>
    <phoneticPr fontId="3"/>
  </si>
  <si>
    <t>台帳</t>
    <rPh sb="0" eb="2">
      <t>ダイチョウ</t>
    </rPh>
    <phoneticPr fontId="3"/>
  </si>
  <si>
    <t>現況</t>
    <rPh sb="0" eb="2">
      <t>ゲンキョウ</t>
    </rPh>
    <phoneticPr fontId="3"/>
  </si>
  <si>
    <t>八幡平市</t>
    <rPh sb="0" eb="4">
      <t>ハチマンタイシ</t>
    </rPh>
    <phoneticPr fontId="3"/>
  </si>
  <si>
    <t>藤根昌彦</t>
    <rPh sb="0" eb="2">
      <t>フジネ</t>
    </rPh>
    <rPh sb="2" eb="4">
      <t>マサヒコ</t>
    </rPh>
    <phoneticPr fontId="3"/>
  </si>
  <si>
    <t>農振</t>
    <rPh sb="0" eb="1">
      <t>ノウ</t>
    </rPh>
    <rPh sb="1" eb="2">
      <t>シン</t>
    </rPh>
    <phoneticPr fontId="3"/>
  </si>
  <si>
    <t>農用地</t>
    <rPh sb="0" eb="3">
      <t>ノウヨウチ</t>
    </rPh>
    <phoneticPr fontId="3"/>
  </si>
  <si>
    <t>農振外</t>
    <rPh sb="0" eb="2">
      <t>ノウシン</t>
    </rPh>
    <rPh sb="2" eb="3">
      <t>ガイ</t>
    </rPh>
    <phoneticPr fontId="3"/>
  </si>
  <si>
    <t>　㎡</t>
    <phoneticPr fontId="3"/>
  </si>
  <si>
    <t>小　計</t>
    <rPh sb="0" eb="1">
      <t>ショウ</t>
    </rPh>
    <rPh sb="2" eb="3">
      <t>ケイ</t>
    </rPh>
    <phoneticPr fontId="3"/>
  </si>
  <si>
    <t>【耕作者名】</t>
    <rPh sb="1" eb="3">
      <t>コウサク</t>
    </rPh>
    <rPh sb="3" eb="4">
      <t>シャ</t>
    </rPh>
    <rPh sb="4" eb="5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</si>
</sst>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第&quot;##&quot;地&quot;&quot;割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color indexed="55"/>
      <name val="ＭＳ Ｐ明朝"/>
      <family val="1"/>
      <charset val="128"/>
    </font>
    <font>
      <sz val="6"/>
      <color indexed="55"/>
      <name val="ＭＳ Ｐ明朝"/>
      <family val="1"/>
      <charset val="128"/>
    </font>
    <font>
      <sz val="11"/>
      <color indexed="55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2" fillId="0" borderId="0" xfId="1" applyFont="1"/>
    <xf numFmtId="0" fontId="8" fillId="0" borderId="0" xfId="1" applyFont="1" applyAlignment="1"/>
    <xf numFmtId="0" fontId="4" fillId="0" borderId="1" xfId="1" applyFont="1" applyBorder="1" applyAlignment="1"/>
    <xf numFmtId="0" fontId="5" fillId="0" borderId="0" xfId="1" applyFont="1" applyAlignment="1"/>
    <xf numFmtId="0" fontId="9" fillId="0" borderId="0" xfId="1" applyFont="1" applyAlignment="1">
      <alignment horizontal="center" vertical="top" wrapText="1"/>
    </xf>
    <xf numFmtId="0" fontId="2" fillId="0" borderId="0" xfId="1" applyFont="1" applyAlignment="1">
      <alignment horizontal="center"/>
    </xf>
    <xf numFmtId="0" fontId="4" fillId="0" borderId="0" xfId="1" applyFont="1" applyBorder="1" applyAlignment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5" xfId="1" applyFont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40" fontId="2" fillId="0" borderId="0" xfId="2" applyNumberFormat="1" applyFont="1" applyBorder="1"/>
    <xf numFmtId="0" fontId="2" fillId="0" borderId="6" xfId="1" applyFont="1" applyBorder="1"/>
    <xf numFmtId="0" fontId="2" fillId="0" borderId="0" xfId="3" applyFont="1" applyBorder="1" applyAlignment="1"/>
    <xf numFmtId="0" fontId="2" fillId="0" borderId="7" xfId="1" applyFont="1" applyBorder="1"/>
    <xf numFmtId="0" fontId="2" fillId="0" borderId="8" xfId="1" applyFont="1" applyBorder="1"/>
    <xf numFmtId="0" fontId="2" fillId="0" borderId="9" xfId="1" applyFont="1" applyBorder="1"/>
    <xf numFmtId="0" fontId="10" fillId="0" borderId="0" xfId="1" applyFont="1"/>
    <xf numFmtId="0" fontId="2" fillId="0" borderId="13" xfId="3" applyFont="1" applyBorder="1" applyAlignment="1">
      <alignment horizontal="center"/>
    </xf>
    <xf numFmtId="176" fontId="2" fillId="0" borderId="13" xfId="3" applyNumberFormat="1" applyFont="1" applyFill="1" applyBorder="1" applyAlignment="1">
      <alignment horizontal="center"/>
    </xf>
    <xf numFmtId="49" fontId="2" fillId="0" borderId="13" xfId="3" applyNumberFormat="1" applyFont="1" applyFill="1" applyBorder="1" applyAlignment="1">
      <alignment horizontal="center"/>
    </xf>
    <xf numFmtId="0" fontId="2" fillId="0" borderId="13" xfId="3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 wrapText="1"/>
    </xf>
    <xf numFmtId="0" fontId="11" fillId="0" borderId="13" xfId="1" applyFont="1" applyBorder="1" applyAlignment="1">
      <alignment horizontal="center" vertical="center" wrapText="1"/>
    </xf>
    <xf numFmtId="0" fontId="2" fillId="0" borderId="16" xfId="1" applyFont="1" applyBorder="1"/>
    <xf numFmtId="40" fontId="2" fillId="0" borderId="0" xfId="1" applyNumberFormat="1" applyFont="1"/>
    <xf numFmtId="0" fontId="8" fillId="0" borderId="0" xfId="1" applyFont="1"/>
    <xf numFmtId="0" fontId="2" fillId="0" borderId="0" xfId="3" applyFont="1" applyAlignment="1"/>
    <xf numFmtId="40" fontId="2" fillId="0" borderId="13" xfId="2" applyNumberFormat="1" applyFont="1" applyBorder="1"/>
    <xf numFmtId="0" fontId="2" fillId="0" borderId="16" xfId="3" applyFont="1" applyBorder="1" applyAlignment="1"/>
    <xf numFmtId="40" fontId="2" fillId="0" borderId="13" xfId="6" applyNumberFormat="1" applyFont="1" applyFill="1" applyBorder="1" applyAlignment="1"/>
    <xf numFmtId="0" fontId="7" fillId="0" borderId="0" xfId="1" applyFont="1" applyAlignment="1"/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2" fillId="0" borderId="0" xfId="1" applyFont="1" applyAlignment="1"/>
  </cellXfs>
  <cellStyles count="7">
    <cellStyle name="桁区切り" xfId="6" builtinId="6"/>
    <cellStyle name="桁区切り 2" xfId="2"/>
    <cellStyle name="桁区切り 3" xfId="4"/>
    <cellStyle name="標準" xfId="0" builtinId="0"/>
    <cellStyle name="標準 2" xfId="1"/>
    <cellStyle name="標準 3" xfId="3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5\share\09%20&#36786;&#26989;&#22996;&#21729;&#20250;\01%20&#36786;&#22320;&#35519;&#25972;&#20418;\&#27096;&#24335;&#38598;&#12539;&#31379;&#21475;&#29992;\&#22522;&#30436;&#27861;\&#21029;&#32025;&#65288;&#26032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40_&#36786;&#26989;&#22996;&#21729;&#20250;&#20107;&#21209;&#23616;/02_&#36786;&#22320;&#35519;&#25972;&#20418;/&#32076;&#21942;&#22522;&#30436;&#24375;&#21270;&#20419;&#36914;/&#36215;&#26696;&#29992;/&#36786;&#22320;&#22865;&#32004;&#12288;&#21029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 (直接入力) (5)"/>
      <sheetName val="Sheet1"/>
      <sheetName val="入力"/>
      <sheetName val="中間"/>
      <sheetName val="印刷"/>
      <sheetName val="印刷 (計算式無し)"/>
      <sheetName val="Sheet2"/>
      <sheetName val="印刷 (直接入力)"/>
      <sheetName val="印刷 (直接入力) (2)"/>
      <sheetName val="印刷 (直接入力) (4)"/>
      <sheetName val="印刷 (直接入力) (3)"/>
      <sheetName val="3条"/>
      <sheetName val="3条（2）"/>
      <sheetName val="Sheet3 (2)"/>
      <sheetName val="Sheet3 (3)"/>
      <sheetName val="Sheet3 (4)"/>
      <sheetName val="安代"/>
    </sheetNames>
    <sheetDataSet>
      <sheetData sheetId="0"/>
      <sheetData sheetId="1"/>
      <sheetData sheetId="2">
        <row r="2">
          <cell r="O2" t="str">
            <v>大更</v>
          </cell>
          <cell r="P2">
            <v>1</v>
          </cell>
        </row>
        <row r="3">
          <cell r="O3" t="str">
            <v>田頭</v>
          </cell>
          <cell r="P3">
            <v>2</v>
          </cell>
        </row>
        <row r="4">
          <cell r="O4" t="str">
            <v>平笠</v>
          </cell>
          <cell r="P4">
            <v>3</v>
          </cell>
        </row>
        <row r="5">
          <cell r="O5" t="str">
            <v>平舘</v>
          </cell>
          <cell r="P5">
            <v>4</v>
          </cell>
        </row>
        <row r="6">
          <cell r="O6" t="str">
            <v>堀切</v>
          </cell>
          <cell r="P6">
            <v>5</v>
          </cell>
        </row>
        <row r="7">
          <cell r="O7" t="str">
            <v>寺田</v>
          </cell>
          <cell r="P7">
            <v>6</v>
          </cell>
        </row>
        <row r="8">
          <cell r="O8" t="str">
            <v>帷子</v>
          </cell>
          <cell r="P8">
            <v>7</v>
          </cell>
        </row>
        <row r="9">
          <cell r="O9" t="str">
            <v>上関</v>
          </cell>
          <cell r="P9">
            <v>8</v>
          </cell>
        </row>
        <row r="10">
          <cell r="O10" t="str">
            <v>荒木田</v>
          </cell>
          <cell r="P10">
            <v>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 (直接入力) (5)"/>
      <sheetName val="Sheet1"/>
      <sheetName val="入力"/>
      <sheetName val="中間"/>
      <sheetName val="印刷"/>
      <sheetName val="印刷 (計算式無し)"/>
      <sheetName val="Sheet2"/>
      <sheetName val="印刷 (直接入力)"/>
      <sheetName val="印刷 (直接入力) (2)"/>
      <sheetName val="印刷 (直接入力) (4)"/>
      <sheetName val="印刷 (直接入力) (3)"/>
      <sheetName val="3条"/>
      <sheetName val="3条（2）"/>
      <sheetName val="Sheet3 (2)"/>
      <sheetName val="Sheet3 (3)"/>
      <sheetName val="Sheet3 (4)"/>
      <sheetName val="安代"/>
    </sheetNames>
    <sheetDataSet>
      <sheetData sheetId="0"/>
      <sheetData sheetId="1"/>
      <sheetData sheetId="2">
        <row r="2">
          <cell r="O2" t="str">
            <v>大更</v>
          </cell>
          <cell r="P2">
            <v>1</v>
          </cell>
        </row>
        <row r="3">
          <cell r="O3" t="str">
            <v>田頭</v>
          </cell>
          <cell r="P3">
            <v>2</v>
          </cell>
        </row>
        <row r="4">
          <cell r="O4" t="str">
            <v>平笠</v>
          </cell>
          <cell r="P4">
            <v>3</v>
          </cell>
        </row>
        <row r="5">
          <cell r="O5" t="str">
            <v>平舘</v>
          </cell>
          <cell r="P5">
            <v>4</v>
          </cell>
        </row>
        <row r="6">
          <cell r="O6" t="str">
            <v>堀切</v>
          </cell>
          <cell r="P6">
            <v>5</v>
          </cell>
        </row>
        <row r="7">
          <cell r="O7" t="str">
            <v>寺田</v>
          </cell>
          <cell r="P7">
            <v>6</v>
          </cell>
        </row>
        <row r="8">
          <cell r="O8" t="str">
            <v>帷子</v>
          </cell>
          <cell r="P8">
            <v>7</v>
          </cell>
        </row>
        <row r="9">
          <cell r="O9" t="str">
            <v>上関</v>
          </cell>
          <cell r="P9">
            <v>8</v>
          </cell>
        </row>
        <row r="10">
          <cell r="O10" t="str">
            <v>荒木田</v>
          </cell>
          <cell r="P10">
            <v>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view="pageBreakPreview" zoomScaleNormal="100" zoomScaleSheetLayoutView="100" workbookViewId="0">
      <selection activeCell="H16" sqref="H16"/>
    </sheetView>
  </sheetViews>
  <sheetFormatPr defaultRowHeight="13.5" x14ac:dyDescent="0.15"/>
  <cols>
    <col min="1" max="1" width="2.875" style="1" customWidth="1"/>
    <col min="2" max="3" width="9" style="1"/>
    <col min="4" max="4" width="10.75" style="1" customWidth="1"/>
    <col min="5" max="5" width="9" style="1"/>
    <col min="6" max="7" width="6.5" style="1" bestFit="1" customWidth="1"/>
    <col min="8" max="8" width="10.75" style="1" customWidth="1"/>
    <col min="9" max="9" width="13.5" style="1" customWidth="1"/>
    <col min="10" max="10" width="12.75" style="1" hidden="1" customWidth="1"/>
    <col min="11" max="16384" width="9" style="1"/>
  </cols>
  <sheetData>
    <row r="1" spans="1:15" x14ac:dyDescent="0.15">
      <c r="J1" s="2"/>
    </row>
    <row r="2" spans="1:15" ht="24" x14ac:dyDescent="0.25">
      <c r="B2" s="3" t="s">
        <v>0</v>
      </c>
      <c r="C2" s="4"/>
      <c r="D2" s="4"/>
      <c r="E2" s="4"/>
      <c r="F2" s="4"/>
      <c r="G2" s="4"/>
      <c r="H2" s="4"/>
      <c r="I2" s="46" t="s">
        <v>25</v>
      </c>
      <c r="J2" s="5" t="s">
        <v>19</v>
      </c>
      <c r="L2" s="6" t="s">
        <v>1</v>
      </c>
      <c r="M2" s="6" t="s">
        <v>1</v>
      </c>
      <c r="N2" s="6" t="s">
        <v>2</v>
      </c>
      <c r="O2" s="6" t="s">
        <v>2</v>
      </c>
    </row>
    <row r="3" spans="1:15" ht="13.5" customHeight="1" x14ac:dyDescent="0.25">
      <c r="B3" s="7"/>
      <c r="C3" s="4"/>
      <c r="D3" s="4"/>
      <c r="E3" s="4"/>
      <c r="F3" s="4"/>
      <c r="G3" s="4"/>
      <c r="H3" s="4"/>
      <c r="I3" s="4"/>
      <c r="J3" s="4"/>
      <c r="L3" s="6"/>
      <c r="M3" s="6"/>
      <c r="N3" s="6"/>
      <c r="O3" s="6"/>
    </row>
    <row r="4" spans="1:15" x14ac:dyDescent="0.15">
      <c r="C4" s="38" t="s">
        <v>3</v>
      </c>
      <c r="D4" s="38"/>
      <c r="E4" s="38"/>
      <c r="F4" s="38"/>
      <c r="G4" s="38"/>
      <c r="H4" s="38"/>
      <c r="I4" s="38"/>
      <c r="L4" s="6" t="s">
        <v>4</v>
      </c>
      <c r="M4" s="6" t="s">
        <v>5</v>
      </c>
      <c r="N4" s="6" t="s">
        <v>4</v>
      </c>
      <c r="O4" s="6" t="s">
        <v>5</v>
      </c>
    </row>
    <row r="5" spans="1:15" x14ac:dyDescent="0.15">
      <c r="C5" s="8"/>
      <c r="D5" s="9"/>
      <c r="E5" s="9"/>
      <c r="F5" s="9"/>
      <c r="G5" s="9"/>
      <c r="H5" s="9"/>
      <c r="I5" s="10"/>
      <c r="L5" s="6"/>
      <c r="M5" s="6"/>
      <c r="N5" s="6"/>
      <c r="O5" s="6"/>
    </row>
    <row r="6" spans="1:15" x14ac:dyDescent="0.15">
      <c r="C6" s="11"/>
      <c r="D6" s="12" t="s">
        <v>4</v>
      </c>
      <c r="E6" s="13">
        <f>SUM(L6)</f>
        <v>0</v>
      </c>
      <c r="F6" s="13" t="s">
        <v>6</v>
      </c>
      <c r="G6" s="13"/>
      <c r="H6" s="14">
        <f>SUM(N6)</f>
        <v>0</v>
      </c>
      <c r="I6" s="15" t="s">
        <v>23</v>
      </c>
      <c r="L6" s="6">
        <f>L26</f>
        <v>0</v>
      </c>
      <c r="M6" s="6">
        <f>M26</f>
        <v>0</v>
      </c>
      <c r="N6" s="6">
        <f>N26</f>
        <v>0</v>
      </c>
      <c r="O6" s="6">
        <f>O26</f>
        <v>0</v>
      </c>
    </row>
    <row r="7" spans="1:15" x14ac:dyDescent="0.15">
      <c r="C7" s="11"/>
      <c r="D7" s="13"/>
      <c r="E7" s="13"/>
      <c r="F7" s="13"/>
      <c r="G7" s="13"/>
      <c r="H7" s="13"/>
      <c r="I7" s="15"/>
      <c r="L7" s="6"/>
      <c r="M7" s="6"/>
      <c r="N7" s="6"/>
      <c r="O7" s="6"/>
    </row>
    <row r="8" spans="1:15" x14ac:dyDescent="0.15">
      <c r="C8" s="11"/>
      <c r="D8" s="12" t="s">
        <v>5</v>
      </c>
      <c r="E8" s="13">
        <f>SUM(M6)</f>
        <v>0</v>
      </c>
      <c r="F8" s="13" t="s">
        <v>6</v>
      </c>
      <c r="G8" s="13"/>
      <c r="H8" s="14">
        <f>SUM(O6)</f>
        <v>0</v>
      </c>
      <c r="I8" s="15" t="s">
        <v>23</v>
      </c>
      <c r="L8" s="6"/>
      <c r="M8" s="6"/>
      <c r="N8" s="6"/>
      <c r="O8" s="6"/>
    </row>
    <row r="9" spans="1:15" x14ac:dyDescent="0.15">
      <c r="C9" s="11"/>
      <c r="D9" s="13"/>
      <c r="E9" s="13"/>
      <c r="F9" s="13"/>
      <c r="G9" s="13"/>
      <c r="H9" s="13"/>
      <c r="I9" s="15"/>
      <c r="L9" s="6"/>
      <c r="M9" s="6"/>
      <c r="N9" s="6"/>
      <c r="O9" s="6"/>
    </row>
    <row r="10" spans="1:15" x14ac:dyDescent="0.15">
      <c r="C10" s="11"/>
      <c r="D10" s="12" t="s">
        <v>7</v>
      </c>
      <c r="E10" s="16">
        <f>SUM(E6:E8)</f>
        <v>0</v>
      </c>
      <c r="F10" s="13" t="s">
        <v>6</v>
      </c>
      <c r="G10" s="13"/>
      <c r="H10" s="14">
        <f>SUM(H6:H9)</f>
        <v>0</v>
      </c>
      <c r="I10" s="15" t="s">
        <v>23</v>
      </c>
      <c r="L10" s="6"/>
      <c r="M10" s="6"/>
      <c r="N10" s="6"/>
      <c r="O10" s="6"/>
    </row>
    <row r="11" spans="1:15" x14ac:dyDescent="0.15">
      <c r="C11" s="17"/>
      <c r="D11" s="18"/>
      <c r="E11" s="18"/>
      <c r="F11" s="18"/>
      <c r="G11" s="18"/>
      <c r="H11" s="18"/>
      <c r="I11" s="19"/>
      <c r="L11" s="6"/>
      <c r="M11" s="6"/>
      <c r="N11" s="6"/>
      <c r="O11" s="6"/>
    </row>
    <row r="12" spans="1:15" x14ac:dyDescent="0.15">
      <c r="L12" s="6"/>
      <c r="M12" s="6"/>
      <c r="N12" s="6"/>
      <c r="O12" s="6"/>
    </row>
    <row r="13" spans="1:15" x14ac:dyDescent="0.15">
      <c r="B13" s="39" t="s">
        <v>8</v>
      </c>
      <c r="C13" s="40"/>
      <c r="D13" s="40"/>
      <c r="E13" s="41"/>
      <c r="F13" s="37" t="s">
        <v>9</v>
      </c>
      <c r="G13" s="37"/>
      <c r="H13" s="42" t="s">
        <v>10</v>
      </c>
      <c r="I13" s="44" t="s">
        <v>11</v>
      </c>
      <c r="J13" s="37" t="s">
        <v>20</v>
      </c>
    </row>
    <row r="14" spans="1:15" x14ac:dyDescent="0.15">
      <c r="B14" s="36" t="s">
        <v>12</v>
      </c>
      <c r="C14" s="35" t="s">
        <v>13</v>
      </c>
      <c r="D14" s="35" t="s">
        <v>14</v>
      </c>
      <c r="E14" s="35" t="s">
        <v>15</v>
      </c>
      <c r="F14" s="35" t="s">
        <v>16</v>
      </c>
      <c r="G14" s="35" t="s">
        <v>17</v>
      </c>
      <c r="H14" s="43"/>
      <c r="I14" s="45"/>
      <c r="J14" s="37"/>
    </row>
    <row r="15" spans="1:15" ht="26.25" customHeight="1" x14ac:dyDescent="0.15">
      <c r="A15" s="20">
        <v>1</v>
      </c>
      <c r="B15" s="21" t="s">
        <v>18</v>
      </c>
      <c r="C15" s="21"/>
      <c r="D15" s="22"/>
      <c r="E15" s="23"/>
      <c r="F15" s="24"/>
      <c r="G15" s="24"/>
      <c r="H15" s="33"/>
      <c r="I15" s="25"/>
      <c r="J15" s="26" t="s">
        <v>21</v>
      </c>
      <c r="K15" s="1">
        <v>1</v>
      </c>
      <c r="L15" s="1">
        <f t="shared" ref="L15:L25" si="0">IF($G15="田",1,0)</f>
        <v>0</v>
      </c>
      <c r="M15" s="1">
        <f t="shared" ref="M15:M25" si="1">IF($G15="畑",1,0)</f>
        <v>0</v>
      </c>
      <c r="N15" s="1">
        <f t="shared" ref="N15:N22" si="2">IF($G15="田",H15,0)</f>
        <v>0</v>
      </c>
      <c r="O15" s="1">
        <f t="shared" ref="O15:O25" si="3">IF($G15="畑",$H15,0)</f>
        <v>0</v>
      </c>
    </row>
    <row r="16" spans="1:15" ht="26.25" customHeight="1" x14ac:dyDescent="0.15">
      <c r="A16" s="20">
        <v>2</v>
      </c>
      <c r="B16" s="21" t="s">
        <v>18</v>
      </c>
      <c r="C16" s="21"/>
      <c r="D16" s="22"/>
      <c r="E16" s="23"/>
      <c r="F16" s="24"/>
      <c r="G16" s="24"/>
      <c r="H16" s="33"/>
      <c r="I16" s="25"/>
      <c r="J16" s="26" t="s">
        <v>22</v>
      </c>
      <c r="K16" s="1">
        <v>2</v>
      </c>
      <c r="L16" s="1">
        <f t="shared" si="0"/>
        <v>0</v>
      </c>
      <c r="M16" s="1">
        <f t="shared" si="1"/>
        <v>0</v>
      </c>
      <c r="N16" s="1">
        <f t="shared" si="2"/>
        <v>0</v>
      </c>
      <c r="O16" s="1">
        <f t="shared" si="3"/>
        <v>0</v>
      </c>
    </row>
    <row r="17" spans="1:15" ht="26.25" customHeight="1" x14ac:dyDescent="0.15">
      <c r="A17" s="20">
        <v>3</v>
      </c>
      <c r="B17" s="21" t="s">
        <v>18</v>
      </c>
      <c r="C17" s="21"/>
      <c r="D17" s="22"/>
      <c r="E17" s="23"/>
      <c r="F17" s="24"/>
      <c r="G17" s="24"/>
      <c r="H17" s="33"/>
      <c r="I17" s="25"/>
      <c r="J17" s="26" t="s">
        <v>21</v>
      </c>
      <c r="K17" s="1">
        <v>3</v>
      </c>
      <c r="L17" s="1">
        <f t="shared" si="0"/>
        <v>0</v>
      </c>
      <c r="M17" s="1">
        <f t="shared" si="1"/>
        <v>0</v>
      </c>
      <c r="N17" s="1">
        <f t="shared" si="2"/>
        <v>0</v>
      </c>
      <c r="O17" s="1">
        <f t="shared" si="3"/>
        <v>0</v>
      </c>
    </row>
    <row r="18" spans="1:15" ht="26.25" customHeight="1" x14ac:dyDescent="0.15">
      <c r="A18" s="20">
        <v>4</v>
      </c>
      <c r="B18" s="21" t="s">
        <v>18</v>
      </c>
      <c r="C18" s="21"/>
      <c r="D18" s="22"/>
      <c r="E18" s="23"/>
      <c r="F18" s="24"/>
      <c r="G18" s="24"/>
      <c r="H18" s="33"/>
      <c r="I18" s="25"/>
      <c r="J18" s="26" t="s">
        <v>21</v>
      </c>
      <c r="K18" s="1">
        <v>4</v>
      </c>
      <c r="L18" s="1">
        <f t="shared" si="0"/>
        <v>0</v>
      </c>
      <c r="M18" s="1">
        <f t="shared" si="1"/>
        <v>0</v>
      </c>
      <c r="N18" s="1">
        <f t="shared" si="2"/>
        <v>0</v>
      </c>
      <c r="O18" s="1">
        <f t="shared" si="3"/>
        <v>0</v>
      </c>
    </row>
    <row r="19" spans="1:15" ht="26.25" customHeight="1" x14ac:dyDescent="0.15">
      <c r="A19" s="20">
        <v>5</v>
      </c>
      <c r="B19" s="21" t="s">
        <v>18</v>
      </c>
      <c r="C19" s="21"/>
      <c r="D19" s="22"/>
      <c r="E19" s="23"/>
      <c r="F19" s="24"/>
      <c r="G19" s="24"/>
      <c r="H19" s="33"/>
      <c r="I19" s="25"/>
      <c r="J19" s="26" t="s">
        <v>21</v>
      </c>
      <c r="K19" s="1">
        <v>5</v>
      </c>
      <c r="L19" s="1">
        <f t="shared" si="0"/>
        <v>0</v>
      </c>
      <c r="M19" s="1">
        <f t="shared" si="1"/>
        <v>0</v>
      </c>
      <c r="N19" s="1">
        <f t="shared" si="2"/>
        <v>0</v>
      </c>
      <c r="O19" s="1">
        <f t="shared" si="3"/>
        <v>0</v>
      </c>
    </row>
    <row r="20" spans="1:15" ht="26.25" customHeight="1" x14ac:dyDescent="0.15">
      <c r="A20" s="20">
        <v>6</v>
      </c>
      <c r="B20" s="21" t="s">
        <v>18</v>
      </c>
      <c r="C20" s="21"/>
      <c r="D20" s="22"/>
      <c r="E20" s="23"/>
      <c r="F20" s="24"/>
      <c r="G20" s="24"/>
      <c r="H20" s="33"/>
      <c r="I20" s="25"/>
      <c r="J20" s="26" t="s">
        <v>21</v>
      </c>
      <c r="K20" s="1">
        <v>6</v>
      </c>
      <c r="L20" s="1">
        <f t="shared" si="0"/>
        <v>0</v>
      </c>
      <c r="M20" s="1">
        <f t="shared" si="1"/>
        <v>0</v>
      </c>
      <c r="N20" s="1">
        <f t="shared" si="2"/>
        <v>0</v>
      </c>
      <c r="O20" s="1">
        <f t="shared" si="3"/>
        <v>0</v>
      </c>
    </row>
    <row r="21" spans="1:15" ht="26.25" customHeight="1" x14ac:dyDescent="0.15">
      <c r="A21" s="20">
        <v>7</v>
      </c>
      <c r="B21" s="21" t="s">
        <v>18</v>
      </c>
      <c r="C21" s="21"/>
      <c r="D21" s="22"/>
      <c r="E21" s="23"/>
      <c r="F21" s="24"/>
      <c r="G21" s="24"/>
      <c r="H21" s="33"/>
      <c r="I21" s="25"/>
      <c r="J21" s="26" t="s">
        <v>21</v>
      </c>
      <c r="K21" s="1">
        <v>7</v>
      </c>
      <c r="L21" s="1">
        <f t="shared" si="0"/>
        <v>0</v>
      </c>
      <c r="M21" s="1">
        <f t="shared" si="1"/>
        <v>0</v>
      </c>
      <c r="N21" s="1">
        <f t="shared" si="2"/>
        <v>0</v>
      </c>
      <c r="O21" s="1">
        <f t="shared" si="3"/>
        <v>0</v>
      </c>
    </row>
    <row r="22" spans="1:15" ht="26.25" customHeight="1" x14ac:dyDescent="0.15">
      <c r="A22" s="20">
        <v>8</v>
      </c>
      <c r="B22" s="21" t="s">
        <v>18</v>
      </c>
      <c r="C22" s="21"/>
      <c r="D22" s="22"/>
      <c r="E22" s="23"/>
      <c r="F22" s="24"/>
      <c r="G22" s="24"/>
      <c r="H22" s="33"/>
      <c r="I22" s="25"/>
      <c r="J22" s="26" t="s">
        <v>21</v>
      </c>
      <c r="K22" s="1">
        <v>8</v>
      </c>
      <c r="L22" s="1">
        <f t="shared" si="0"/>
        <v>0</v>
      </c>
      <c r="M22" s="1">
        <f t="shared" si="1"/>
        <v>0</v>
      </c>
      <c r="N22" s="1">
        <f t="shared" si="2"/>
        <v>0</v>
      </c>
      <c r="O22" s="1">
        <f>IF($G22="畑",$H22,0)</f>
        <v>0</v>
      </c>
    </row>
    <row r="23" spans="1:15" ht="26.25" customHeight="1" x14ac:dyDescent="0.15">
      <c r="A23" s="20">
        <v>9</v>
      </c>
      <c r="B23" s="21" t="s">
        <v>18</v>
      </c>
      <c r="C23" s="21"/>
      <c r="D23" s="22"/>
      <c r="E23" s="23"/>
      <c r="F23" s="24"/>
      <c r="G23" s="24"/>
      <c r="H23" s="33"/>
      <c r="I23" s="25"/>
      <c r="J23" s="26" t="s">
        <v>21</v>
      </c>
      <c r="K23" s="1">
        <v>9</v>
      </c>
      <c r="L23" s="1">
        <f>IF($G23="田",1,0)</f>
        <v>0</v>
      </c>
      <c r="M23" s="1">
        <f>IF($G23="畑",1,0)</f>
        <v>0</v>
      </c>
      <c r="N23" s="1">
        <f>IF($G23="田",H23,0)</f>
        <v>0</v>
      </c>
      <c r="O23" s="1">
        <f>IF($G23="畑",$H23,0)</f>
        <v>0</v>
      </c>
    </row>
    <row r="24" spans="1:15" ht="26.25" customHeight="1" x14ac:dyDescent="0.15">
      <c r="A24" s="20">
        <v>10</v>
      </c>
      <c r="B24" s="21" t="s">
        <v>18</v>
      </c>
      <c r="C24" s="21"/>
      <c r="D24" s="22"/>
      <c r="E24" s="23"/>
      <c r="F24" s="24"/>
      <c r="G24" s="24"/>
      <c r="H24" s="33"/>
      <c r="I24" s="25"/>
      <c r="J24" s="26"/>
      <c r="K24" s="1">
        <v>10</v>
      </c>
      <c r="L24" s="1">
        <f>IF($G24="田",1,0)</f>
        <v>0</v>
      </c>
      <c r="M24" s="1">
        <f>IF($G24="畑",1,0)</f>
        <v>0</v>
      </c>
      <c r="N24" s="1">
        <f>IF($G24="田",H24,0)</f>
        <v>0</v>
      </c>
      <c r="O24" s="1">
        <f>IF($G24="畑",$H24,0)</f>
        <v>0</v>
      </c>
    </row>
    <row r="25" spans="1:15" ht="26.25" customHeight="1" x14ac:dyDescent="0.15">
      <c r="A25" s="20">
        <v>11</v>
      </c>
      <c r="B25" s="21" t="s">
        <v>18</v>
      </c>
      <c r="C25" s="21"/>
      <c r="D25" s="22"/>
      <c r="E25" s="23"/>
      <c r="F25" s="24"/>
      <c r="G25" s="24"/>
      <c r="H25" s="33"/>
      <c r="I25" s="25"/>
      <c r="J25" s="26"/>
      <c r="K25" s="1">
        <v>11</v>
      </c>
      <c r="L25" s="1">
        <f t="shared" si="0"/>
        <v>0</v>
      </c>
      <c r="M25" s="1">
        <f t="shared" si="1"/>
        <v>0</v>
      </c>
      <c r="N25" s="1">
        <f t="shared" ref="N25" si="4">IF($G25="田",H25,0)</f>
        <v>0</v>
      </c>
      <c r="O25" s="1">
        <f t="shared" si="3"/>
        <v>0</v>
      </c>
    </row>
    <row r="26" spans="1:15" ht="24.75" customHeight="1" x14ac:dyDescent="0.15">
      <c r="A26" s="30"/>
      <c r="B26" s="21" t="s">
        <v>24</v>
      </c>
      <c r="C26" s="32"/>
      <c r="D26" s="32"/>
      <c r="E26" s="32"/>
      <c r="F26" s="32"/>
      <c r="G26" s="32"/>
      <c r="H26" s="31">
        <f>SUM(H15:H25)</f>
        <v>0</v>
      </c>
      <c r="I26" s="27"/>
      <c r="J26" s="27"/>
      <c r="L26" s="1">
        <f>SUM(L15:L25)</f>
        <v>0</v>
      </c>
      <c r="M26" s="1">
        <f>SUM(M15:M25)</f>
        <v>0</v>
      </c>
      <c r="N26" s="1">
        <f>SUM(N15:N25)</f>
        <v>0</v>
      </c>
      <c r="O26" s="1">
        <f>SUM(O15:O25)</f>
        <v>0</v>
      </c>
    </row>
    <row r="27" spans="1:15" x14ac:dyDescent="0.15">
      <c r="H27" s="28"/>
    </row>
    <row r="28" spans="1:15" x14ac:dyDescent="0.15">
      <c r="H28" s="28"/>
      <c r="I28" s="34"/>
      <c r="J28" s="29">
        <f>J1</f>
        <v>0</v>
      </c>
    </row>
    <row r="29" spans="1:15" x14ac:dyDescent="0.15">
      <c r="H29" s="28"/>
    </row>
  </sheetData>
  <mergeCells count="6">
    <mergeCell ref="J13:J14"/>
    <mergeCell ref="C4:I4"/>
    <mergeCell ref="B13:E13"/>
    <mergeCell ref="F13:G13"/>
    <mergeCell ref="H13:H14"/>
    <mergeCell ref="I13:I14"/>
  </mergeCells>
  <phoneticPr fontId="3"/>
  <dataValidations count="2">
    <dataValidation imeMode="on" allowBlank="1" showInputMessage="1" showErrorMessage="1" sqref="I15:I25 B15:B25 F15:G25"/>
    <dataValidation imeMode="off" allowBlank="1" showInputMessage="1" showErrorMessage="1" sqref="H15:H26"/>
  </dataValidations>
  <pageMargins left="0.59055118110236227" right="0.19685039370078741" top="0.78740157480314965" bottom="0.59055118110236227" header="0.51181102362204722" footer="0.31496062992125984"/>
  <pageSetup paperSize="9" orientation="portrait" r:id="rId1"/>
  <headerFooter alignWithMargins="0">
    <oddFooter>&amp;R(A4)</oddFooter>
  </headerFooter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耕作者名</vt:lpstr>
      <vt:lpstr>耕作者名!Print_Area</vt:lpstr>
      <vt:lpstr>耕作者名!印刷データ①</vt:lpstr>
      <vt:lpstr>耕作者名!印刷データ１１</vt:lpstr>
      <vt:lpstr>耕作者名!印刷データ１１１</vt:lpstr>
      <vt:lpstr>耕作者名!印刷データ２</vt:lpstr>
      <vt:lpstr>耕作者名!印刷データ２１</vt:lpstr>
      <vt:lpstr>耕作者名!印刷データ２２２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01541</dc:creator>
  <cp:lastModifiedBy>農業委員会</cp:lastModifiedBy>
  <cp:lastPrinted>2023-03-01T04:25:14Z</cp:lastPrinted>
  <dcterms:created xsi:type="dcterms:W3CDTF">2015-01-20T04:06:35Z</dcterms:created>
  <dcterms:modified xsi:type="dcterms:W3CDTF">2023-03-24T02:10:35Z</dcterms:modified>
</cp:coreProperties>
</file>